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"/>
    </mc:Choice>
  </mc:AlternateContent>
  <bookViews>
    <workbookView xWindow="240" yWindow="120" windowWidth="18060" windowHeight="7050"/>
  </bookViews>
  <sheets>
    <sheet name="პრო აქტივობა 9 თვე " sheetId="3" r:id="rId1"/>
  </sheets>
  <definedNames>
    <definedName name="_xlnm._FilterDatabase" localSheetId="0" hidden="1">'პრო აქტივობა 9 თვე '!$A$3:$BC$704</definedName>
    <definedName name="_xlnm.Print_Area" localSheetId="0">'პრო აქტივობა 9 თვე '!$B$1:$F$705</definedName>
  </definedNames>
  <calcPr calcId="162913"/>
</workbook>
</file>

<file path=xl/calcChain.xml><?xml version="1.0" encoding="utf-8"?>
<calcChain xmlns="http://schemas.openxmlformats.org/spreadsheetml/2006/main">
  <c r="F6" i="3" l="1"/>
  <c r="A6" i="3" s="1"/>
  <c r="F7" i="3"/>
  <c r="A7" i="3" s="1"/>
  <c r="F8" i="3"/>
  <c r="A8" i="3" s="1"/>
  <c r="F9" i="3"/>
  <c r="A9" i="3" s="1"/>
  <c r="F10" i="3"/>
  <c r="A10" i="3" s="1"/>
  <c r="F11" i="3"/>
  <c r="A11" i="3" s="1"/>
  <c r="F12" i="3"/>
  <c r="A12" i="3" s="1"/>
  <c r="F13" i="3"/>
  <c r="A13" i="3" s="1"/>
  <c r="F14" i="3"/>
  <c r="A14" i="3" s="1"/>
  <c r="F15" i="3"/>
  <c r="A15" i="3" s="1"/>
  <c r="F16" i="3"/>
  <c r="A16" i="3" s="1"/>
  <c r="F17" i="3"/>
  <c r="A17" i="3" s="1"/>
  <c r="F18" i="3"/>
  <c r="A18" i="3" s="1"/>
  <c r="F19" i="3"/>
  <c r="A19" i="3" s="1"/>
  <c r="F20" i="3"/>
  <c r="A20" i="3" s="1"/>
  <c r="F21" i="3"/>
  <c r="A21" i="3" s="1"/>
  <c r="F22" i="3"/>
  <c r="A22" i="3" s="1"/>
  <c r="F23" i="3"/>
  <c r="A23" i="3" s="1"/>
  <c r="F24" i="3"/>
  <c r="A24" i="3" s="1"/>
  <c r="F25" i="3"/>
  <c r="A25" i="3" s="1"/>
  <c r="F26" i="3"/>
  <c r="A26" i="3" s="1"/>
  <c r="F27" i="3"/>
  <c r="A27" i="3" s="1"/>
  <c r="F28" i="3"/>
  <c r="A28" i="3" s="1"/>
  <c r="F29" i="3"/>
  <c r="A29" i="3" s="1"/>
  <c r="F30" i="3"/>
  <c r="A30" i="3" s="1"/>
  <c r="F31" i="3"/>
  <c r="A31" i="3" s="1"/>
  <c r="F32" i="3"/>
  <c r="A32" i="3" s="1"/>
  <c r="F33" i="3"/>
  <c r="A33" i="3" s="1"/>
  <c r="F34" i="3"/>
  <c r="A34" i="3" s="1"/>
  <c r="F35" i="3"/>
  <c r="A35" i="3" s="1"/>
  <c r="F36" i="3"/>
  <c r="A36" i="3" s="1"/>
  <c r="F37" i="3"/>
  <c r="A37" i="3" s="1"/>
  <c r="F38" i="3"/>
  <c r="A38" i="3" s="1"/>
  <c r="F39" i="3"/>
  <c r="A39" i="3" s="1"/>
  <c r="F40" i="3"/>
  <c r="A40" i="3" s="1"/>
  <c r="F41" i="3"/>
  <c r="A41" i="3" s="1"/>
  <c r="F42" i="3"/>
  <c r="A42" i="3" s="1"/>
  <c r="F43" i="3"/>
  <c r="A43" i="3" s="1"/>
  <c r="F44" i="3"/>
  <c r="A44" i="3" s="1"/>
  <c r="F45" i="3"/>
  <c r="A45" i="3" s="1"/>
  <c r="F46" i="3"/>
  <c r="A46" i="3" s="1"/>
  <c r="F47" i="3"/>
  <c r="A47" i="3" s="1"/>
  <c r="F48" i="3"/>
  <c r="A48" i="3" s="1"/>
  <c r="F49" i="3"/>
  <c r="A49" i="3" s="1"/>
  <c r="F50" i="3"/>
  <c r="A50" i="3" s="1"/>
  <c r="F51" i="3"/>
  <c r="A51" i="3" s="1"/>
  <c r="F52" i="3"/>
  <c r="A52" i="3" s="1"/>
  <c r="F53" i="3"/>
  <c r="A53" i="3" s="1"/>
  <c r="F54" i="3"/>
  <c r="A54" i="3" s="1"/>
  <c r="F55" i="3"/>
  <c r="A55" i="3" s="1"/>
  <c r="F56" i="3"/>
  <c r="A56" i="3" s="1"/>
  <c r="F57" i="3"/>
  <c r="A57" i="3" s="1"/>
  <c r="F58" i="3"/>
  <c r="A58" i="3" s="1"/>
  <c r="F59" i="3"/>
  <c r="A59" i="3" s="1"/>
  <c r="F60" i="3"/>
  <c r="A60" i="3" s="1"/>
  <c r="F61" i="3"/>
  <c r="A61" i="3" s="1"/>
  <c r="F62" i="3"/>
  <c r="A62" i="3" s="1"/>
  <c r="F63" i="3"/>
  <c r="A63" i="3" s="1"/>
  <c r="F64" i="3"/>
  <c r="A64" i="3" s="1"/>
  <c r="F65" i="3"/>
  <c r="A65" i="3" s="1"/>
  <c r="F66" i="3"/>
  <c r="A66" i="3" s="1"/>
  <c r="F67" i="3"/>
  <c r="A67" i="3" s="1"/>
  <c r="F68" i="3"/>
  <c r="A68" i="3" s="1"/>
  <c r="F69" i="3"/>
  <c r="A69" i="3" s="1"/>
  <c r="F70" i="3"/>
  <c r="A70" i="3" s="1"/>
  <c r="F71" i="3"/>
  <c r="A71" i="3" s="1"/>
  <c r="F72" i="3"/>
  <c r="A72" i="3" s="1"/>
  <c r="F73" i="3"/>
  <c r="A73" i="3" s="1"/>
  <c r="F74" i="3"/>
  <c r="A74" i="3" s="1"/>
  <c r="F75" i="3"/>
  <c r="A75" i="3" s="1"/>
  <c r="F76" i="3"/>
  <c r="A76" i="3" s="1"/>
  <c r="F77" i="3"/>
  <c r="A77" i="3" s="1"/>
  <c r="F78" i="3"/>
  <c r="A78" i="3" s="1"/>
  <c r="F79" i="3"/>
  <c r="A79" i="3" s="1"/>
  <c r="F80" i="3"/>
  <c r="A80" i="3" s="1"/>
  <c r="F81" i="3"/>
  <c r="A81" i="3" s="1"/>
  <c r="F82" i="3"/>
  <c r="A82" i="3" s="1"/>
  <c r="F83" i="3"/>
  <c r="A83" i="3" s="1"/>
  <c r="F84" i="3"/>
  <c r="A84" i="3" s="1"/>
  <c r="F85" i="3"/>
  <c r="A85" i="3" s="1"/>
  <c r="F86" i="3"/>
  <c r="A86" i="3" s="1"/>
  <c r="F87" i="3"/>
  <c r="A87" i="3" s="1"/>
  <c r="F88" i="3"/>
  <c r="A88" i="3" s="1"/>
  <c r="F89" i="3"/>
  <c r="A89" i="3" s="1"/>
  <c r="F90" i="3"/>
  <c r="A90" i="3" s="1"/>
  <c r="F91" i="3"/>
  <c r="A91" i="3" s="1"/>
  <c r="F92" i="3"/>
  <c r="A92" i="3" s="1"/>
  <c r="F93" i="3"/>
  <c r="A93" i="3" s="1"/>
  <c r="F94" i="3"/>
  <c r="A94" i="3" s="1"/>
  <c r="F95" i="3"/>
  <c r="A95" i="3" s="1"/>
  <c r="F96" i="3"/>
  <c r="A96" i="3" s="1"/>
  <c r="F97" i="3"/>
  <c r="A97" i="3" s="1"/>
  <c r="F98" i="3"/>
  <c r="A98" i="3" s="1"/>
  <c r="F99" i="3"/>
  <c r="A99" i="3" s="1"/>
  <c r="F100" i="3"/>
  <c r="A100" i="3" s="1"/>
  <c r="F101" i="3"/>
  <c r="A101" i="3" s="1"/>
  <c r="F102" i="3"/>
  <c r="A102" i="3" s="1"/>
  <c r="F103" i="3"/>
  <c r="A103" i="3" s="1"/>
  <c r="F104" i="3"/>
  <c r="A104" i="3" s="1"/>
  <c r="F105" i="3"/>
  <c r="A105" i="3" s="1"/>
  <c r="F106" i="3"/>
  <c r="A106" i="3" s="1"/>
  <c r="F107" i="3"/>
  <c r="A107" i="3" s="1"/>
  <c r="F108" i="3"/>
  <c r="A108" i="3" s="1"/>
  <c r="F109" i="3"/>
  <c r="A109" i="3" s="1"/>
  <c r="F110" i="3"/>
  <c r="A110" i="3" s="1"/>
  <c r="F111" i="3"/>
  <c r="A111" i="3" s="1"/>
  <c r="F112" i="3"/>
  <c r="A112" i="3" s="1"/>
  <c r="F113" i="3"/>
  <c r="A113" i="3" s="1"/>
  <c r="F114" i="3"/>
  <c r="A114" i="3" s="1"/>
  <c r="F115" i="3"/>
  <c r="A115" i="3" s="1"/>
  <c r="F116" i="3"/>
  <c r="A116" i="3" s="1"/>
  <c r="F117" i="3"/>
  <c r="A117" i="3" s="1"/>
  <c r="F118" i="3"/>
  <c r="A118" i="3" s="1"/>
  <c r="F119" i="3"/>
  <c r="A119" i="3" s="1"/>
  <c r="F120" i="3"/>
  <c r="A120" i="3" s="1"/>
  <c r="F121" i="3"/>
  <c r="A121" i="3" s="1"/>
  <c r="F122" i="3"/>
  <c r="A122" i="3" s="1"/>
  <c r="F123" i="3"/>
  <c r="A123" i="3" s="1"/>
  <c r="F124" i="3"/>
  <c r="A124" i="3" s="1"/>
  <c r="F125" i="3"/>
  <c r="A125" i="3" s="1"/>
  <c r="F126" i="3"/>
  <c r="A126" i="3" s="1"/>
  <c r="F127" i="3"/>
  <c r="A127" i="3" s="1"/>
  <c r="F128" i="3"/>
  <c r="A128" i="3" s="1"/>
  <c r="F129" i="3"/>
  <c r="A129" i="3" s="1"/>
  <c r="F130" i="3"/>
  <c r="A130" i="3" s="1"/>
  <c r="F131" i="3"/>
  <c r="A131" i="3" s="1"/>
  <c r="F132" i="3"/>
  <c r="A132" i="3" s="1"/>
  <c r="F133" i="3"/>
  <c r="A133" i="3" s="1"/>
  <c r="F134" i="3"/>
  <c r="A134" i="3" s="1"/>
  <c r="F135" i="3"/>
  <c r="A135" i="3" s="1"/>
  <c r="F136" i="3"/>
  <c r="A136" i="3" s="1"/>
  <c r="F137" i="3"/>
  <c r="A137" i="3" s="1"/>
  <c r="F138" i="3"/>
  <c r="A138" i="3" s="1"/>
  <c r="F139" i="3"/>
  <c r="A139" i="3" s="1"/>
  <c r="F140" i="3"/>
  <c r="A140" i="3" s="1"/>
  <c r="F141" i="3"/>
  <c r="A141" i="3" s="1"/>
  <c r="F142" i="3"/>
  <c r="A142" i="3" s="1"/>
  <c r="F143" i="3"/>
  <c r="A143" i="3" s="1"/>
  <c r="F144" i="3"/>
  <c r="A144" i="3" s="1"/>
  <c r="F145" i="3"/>
  <c r="A145" i="3" s="1"/>
  <c r="F146" i="3"/>
  <c r="A146" i="3" s="1"/>
  <c r="F147" i="3"/>
  <c r="A147" i="3" s="1"/>
  <c r="F148" i="3"/>
  <c r="A148" i="3" s="1"/>
  <c r="F149" i="3"/>
  <c r="A149" i="3" s="1"/>
  <c r="F150" i="3"/>
  <c r="A150" i="3" s="1"/>
  <c r="F151" i="3"/>
  <c r="A151" i="3" s="1"/>
  <c r="F152" i="3"/>
  <c r="A152" i="3" s="1"/>
  <c r="F153" i="3"/>
  <c r="A153" i="3" s="1"/>
  <c r="F154" i="3"/>
  <c r="A154" i="3" s="1"/>
  <c r="F155" i="3"/>
  <c r="A155" i="3" s="1"/>
  <c r="F156" i="3"/>
  <c r="A156" i="3" s="1"/>
  <c r="F157" i="3"/>
  <c r="A157" i="3" s="1"/>
  <c r="F158" i="3"/>
  <c r="A158" i="3" s="1"/>
  <c r="F159" i="3"/>
  <c r="A159" i="3" s="1"/>
  <c r="F160" i="3"/>
  <c r="A160" i="3" s="1"/>
  <c r="F161" i="3"/>
  <c r="A161" i="3" s="1"/>
  <c r="F162" i="3"/>
  <c r="A162" i="3" s="1"/>
  <c r="F163" i="3"/>
  <c r="A163" i="3" s="1"/>
  <c r="F164" i="3"/>
  <c r="A164" i="3" s="1"/>
  <c r="F165" i="3"/>
  <c r="A165" i="3" s="1"/>
  <c r="F166" i="3"/>
  <c r="A166" i="3" s="1"/>
  <c r="F167" i="3"/>
  <c r="A167" i="3" s="1"/>
  <c r="F168" i="3"/>
  <c r="A168" i="3" s="1"/>
  <c r="F169" i="3"/>
  <c r="A169" i="3" s="1"/>
  <c r="F170" i="3"/>
  <c r="A170" i="3" s="1"/>
  <c r="F171" i="3"/>
  <c r="A171" i="3" s="1"/>
  <c r="F172" i="3"/>
  <c r="A172" i="3" s="1"/>
  <c r="F173" i="3"/>
  <c r="A173" i="3" s="1"/>
  <c r="F174" i="3"/>
  <c r="A174" i="3" s="1"/>
  <c r="F175" i="3"/>
  <c r="A175" i="3" s="1"/>
  <c r="F176" i="3"/>
  <c r="A176" i="3" s="1"/>
  <c r="F177" i="3"/>
  <c r="A177" i="3" s="1"/>
  <c r="F178" i="3"/>
  <c r="A178" i="3" s="1"/>
  <c r="F179" i="3"/>
  <c r="A179" i="3" s="1"/>
  <c r="F180" i="3"/>
  <c r="A180" i="3" s="1"/>
  <c r="F181" i="3"/>
  <c r="A181" i="3" s="1"/>
  <c r="F182" i="3"/>
  <c r="A182" i="3" s="1"/>
  <c r="F183" i="3"/>
  <c r="A183" i="3" s="1"/>
  <c r="F184" i="3"/>
  <c r="A184" i="3" s="1"/>
  <c r="F185" i="3"/>
  <c r="A185" i="3" s="1"/>
  <c r="F186" i="3"/>
  <c r="A186" i="3" s="1"/>
  <c r="F187" i="3"/>
  <c r="A187" i="3" s="1"/>
  <c r="F188" i="3"/>
  <c r="A188" i="3" s="1"/>
  <c r="F189" i="3"/>
  <c r="A189" i="3" s="1"/>
  <c r="F190" i="3"/>
  <c r="A190" i="3" s="1"/>
  <c r="F191" i="3"/>
  <c r="A191" i="3" s="1"/>
  <c r="F192" i="3"/>
  <c r="A192" i="3" s="1"/>
  <c r="F193" i="3"/>
  <c r="A193" i="3" s="1"/>
  <c r="F194" i="3"/>
  <c r="A194" i="3" s="1"/>
  <c r="F195" i="3"/>
  <c r="A195" i="3" s="1"/>
  <c r="F196" i="3"/>
  <c r="A196" i="3" s="1"/>
  <c r="F197" i="3"/>
  <c r="A197" i="3" s="1"/>
  <c r="F198" i="3"/>
  <c r="A198" i="3" s="1"/>
  <c r="F199" i="3"/>
  <c r="A199" i="3" s="1"/>
  <c r="F200" i="3"/>
  <c r="A200" i="3" s="1"/>
  <c r="F201" i="3"/>
  <c r="A201" i="3" s="1"/>
  <c r="F202" i="3"/>
  <c r="A202" i="3" s="1"/>
  <c r="F203" i="3"/>
  <c r="A203" i="3" s="1"/>
  <c r="F204" i="3"/>
  <c r="A204" i="3" s="1"/>
  <c r="F205" i="3"/>
  <c r="A205" i="3" s="1"/>
  <c r="F206" i="3"/>
  <c r="A206" i="3" s="1"/>
  <c r="F207" i="3"/>
  <c r="A207" i="3" s="1"/>
  <c r="F208" i="3"/>
  <c r="A208" i="3" s="1"/>
  <c r="F209" i="3"/>
  <c r="A209" i="3" s="1"/>
  <c r="F210" i="3"/>
  <c r="A210" i="3" s="1"/>
  <c r="F211" i="3"/>
  <c r="A211" i="3" s="1"/>
  <c r="F212" i="3"/>
  <c r="A212" i="3" s="1"/>
  <c r="F213" i="3"/>
  <c r="A213" i="3" s="1"/>
  <c r="F214" i="3"/>
  <c r="A214" i="3" s="1"/>
  <c r="F215" i="3"/>
  <c r="A215" i="3" s="1"/>
  <c r="F216" i="3"/>
  <c r="A216" i="3" s="1"/>
  <c r="F217" i="3"/>
  <c r="A217" i="3" s="1"/>
  <c r="F218" i="3"/>
  <c r="A218" i="3" s="1"/>
  <c r="F219" i="3"/>
  <c r="A219" i="3" s="1"/>
  <c r="F220" i="3"/>
  <c r="A220" i="3" s="1"/>
  <c r="F221" i="3"/>
  <c r="A221" i="3" s="1"/>
  <c r="F222" i="3"/>
  <c r="A222" i="3" s="1"/>
  <c r="F223" i="3"/>
  <c r="A223" i="3" s="1"/>
  <c r="F224" i="3"/>
  <c r="A224" i="3" s="1"/>
  <c r="F225" i="3"/>
  <c r="A225" i="3" s="1"/>
  <c r="F226" i="3"/>
  <c r="A226" i="3" s="1"/>
  <c r="F227" i="3"/>
  <c r="A227" i="3" s="1"/>
  <c r="F228" i="3"/>
  <c r="A228" i="3" s="1"/>
  <c r="F229" i="3"/>
  <c r="A229" i="3" s="1"/>
  <c r="F230" i="3"/>
  <c r="A230" i="3" s="1"/>
  <c r="F231" i="3"/>
  <c r="A231" i="3" s="1"/>
  <c r="F232" i="3"/>
  <c r="A232" i="3" s="1"/>
  <c r="F233" i="3"/>
  <c r="A233" i="3" s="1"/>
  <c r="F234" i="3"/>
  <c r="A234" i="3" s="1"/>
  <c r="F235" i="3"/>
  <c r="A235" i="3" s="1"/>
  <c r="F236" i="3"/>
  <c r="A236" i="3" s="1"/>
  <c r="F237" i="3"/>
  <c r="A237" i="3" s="1"/>
  <c r="F238" i="3"/>
  <c r="A238" i="3" s="1"/>
  <c r="F239" i="3"/>
  <c r="A239" i="3" s="1"/>
  <c r="F240" i="3"/>
  <c r="A240" i="3" s="1"/>
  <c r="F241" i="3"/>
  <c r="A241" i="3" s="1"/>
  <c r="F242" i="3"/>
  <c r="A242" i="3" s="1"/>
  <c r="F243" i="3"/>
  <c r="A243" i="3" s="1"/>
  <c r="F244" i="3"/>
  <c r="A244" i="3" s="1"/>
  <c r="F245" i="3"/>
  <c r="A245" i="3" s="1"/>
  <c r="F246" i="3"/>
  <c r="A246" i="3" s="1"/>
  <c r="F247" i="3"/>
  <c r="A247" i="3" s="1"/>
  <c r="F248" i="3"/>
  <c r="A248" i="3" s="1"/>
  <c r="F249" i="3"/>
  <c r="A249" i="3" s="1"/>
  <c r="F250" i="3"/>
  <c r="A250" i="3" s="1"/>
  <c r="F251" i="3"/>
  <c r="A251" i="3" s="1"/>
  <c r="F252" i="3"/>
  <c r="A252" i="3" s="1"/>
  <c r="F253" i="3"/>
  <c r="A253" i="3" s="1"/>
  <c r="F254" i="3"/>
  <c r="A254" i="3" s="1"/>
  <c r="F255" i="3"/>
  <c r="A255" i="3" s="1"/>
  <c r="F256" i="3"/>
  <c r="A256" i="3" s="1"/>
  <c r="F257" i="3"/>
  <c r="A257" i="3" s="1"/>
  <c r="F258" i="3"/>
  <c r="A258" i="3" s="1"/>
  <c r="F259" i="3"/>
  <c r="A259" i="3" s="1"/>
  <c r="F260" i="3"/>
  <c r="A260" i="3" s="1"/>
  <c r="F261" i="3"/>
  <c r="A261" i="3" s="1"/>
  <c r="F262" i="3"/>
  <c r="A262" i="3" s="1"/>
  <c r="F263" i="3"/>
  <c r="A263" i="3" s="1"/>
  <c r="F264" i="3"/>
  <c r="A264" i="3" s="1"/>
  <c r="F265" i="3"/>
  <c r="A265" i="3" s="1"/>
  <c r="F266" i="3"/>
  <c r="A266" i="3" s="1"/>
  <c r="F267" i="3"/>
  <c r="A267" i="3" s="1"/>
  <c r="F268" i="3"/>
  <c r="A268" i="3" s="1"/>
  <c r="F269" i="3"/>
  <c r="A269" i="3" s="1"/>
  <c r="F270" i="3"/>
  <c r="A270" i="3" s="1"/>
  <c r="F271" i="3"/>
  <c r="A271" i="3" s="1"/>
  <c r="F272" i="3"/>
  <c r="A272" i="3" s="1"/>
  <c r="F273" i="3"/>
  <c r="A273" i="3" s="1"/>
  <c r="F274" i="3"/>
  <c r="A274" i="3" s="1"/>
  <c r="F275" i="3"/>
  <c r="A275" i="3" s="1"/>
  <c r="F276" i="3"/>
  <c r="A276" i="3" s="1"/>
  <c r="F277" i="3"/>
  <c r="A277" i="3" s="1"/>
  <c r="F278" i="3"/>
  <c r="A278" i="3" s="1"/>
  <c r="F279" i="3"/>
  <c r="A279" i="3" s="1"/>
  <c r="F280" i="3"/>
  <c r="A280" i="3" s="1"/>
  <c r="F281" i="3"/>
  <c r="A281" i="3" s="1"/>
  <c r="F282" i="3"/>
  <c r="A282" i="3" s="1"/>
  <c r="F283" i="3"/>
  <c r="A283" i="3" s="1"/>
  <c r="F284" i="3"/>
  <c r="A284" i="3" s="1"/>
  <c r="F285" i="3"/>
  <c r="A285" i="3" s="1"/>
  <c r="F286" i="3"/>
  <c r="A286" i="3" s="1"/>
  <c r="F287" i="3"/>
  <c r="A287" i="3" s="1"/>
  <c r="F288" i="3"/>
  <c r="A288" i="3" s="1"/>
  <c r="F289" i="3"/>
  <c r="A289" i="3" s="1"/>
  <c r="F290" i="3"/>
  <c r="A290" i="3" s="1"/>
  <c r="F291" i="3"/>
  <c r="A291" i="3" s="1"/>
  <c r="F292" i="3"/>
  <c r="A292" i="3" s="1"/>
  <c r="F293" i="3"/>
  <c r="A293" i="3" s="1"/>
  <c r="F294" i="3"/>
  <c r="A294" i="3" s="1"/>
  <c r="F295" i="3"/>
  <c r="A295" i="3" s="1"/>
  <c r="F296" i="3"/>
  <c r="A296" i="3" s="1"/>
  <c r="F297" i="3"/>
  <c r="A297" i="3" s="1"/>
  <c r="F298" i="3"/>
  <c r="A298" i="3" s="1"/>
  <c r="F299" i="3"/>
  <c r="A299" i="3" s="1"/>
  <c r="F300" i="3"/>
  <c r="A300" i="3" s="1"/>
  <c r="F301" i="3"/>
  <c r="A301" i="3" s="1"/>
  <c r="F302" i="3"/>
  <c r="A302" i="3" s="1"/>
  <c r="F303" i="3"/>
  <c r="A303" i="3" s="1"/>
  <c r="F304" i="3"/>
  <c r="A304" i="3" s="1"/>
  <c r="F305" i="3"/>
  <c r="A305" i="3" s="1"/>
  <c r="F306" i="3"/>
  <c r="A306" i="3" s="1"/>
  <c r="F307" i="3"/>
  <c r="A307" i="3" s="1"/>
  <c r="F308" i="3"/>
  <c r="A308" i="3" s="1"/>
  <c r="F309" i="3"/>
  <c r="A309" i="3" s="1"/>
  <c r="F310" i="3"/>
  <c r="A310" i="3" s="1"/>
  <c r="F311" i="3"/>
  <c r="A311" i="3" s="1"/>
  <c r="F312" i="3"/>
  <c r="A312" i="3" s="1"/>
  <c r="F313" i="3"/>
  <c r="A313" i="3" s="1"/>
  <c r="F314" i="3"/>
  <c r="A314" i="3" s="1"/>
  <c r="F315" i="3"/>
  <c r="A315" i="3" s="1"/>
  <c r="F316" i="3"/>
  <c r="A316" i="3" s="1"/>
  <c r="F317" i="3"/>
  <c r="A317" i="3" s="1"/>
  <c r="F318" i="3"/>
  <c r="A318" i="3" s="1"/>
  <c r="F319" i="3"/>
  <c r="A319" i="3" s="1"/>
  <c r="F320" i="3"/>
  <c r="A320" i="3" s="1"/>
  <c r="F321" i="3"/>
  <c r="A321" i="3" s="1"/>
  <c r="F322" i="3"/>
  <c r="A322" i="3" s="1"/>
  <c r="F323" i="3"/>
  <c r="A323" i="3" s="1"/>
  <c r="F324" i="3"/>
  <c r="A324" i="3" s="1"/>
  <c r="F325" i="3"/>
  <c r="A325" i="3" s="1"/>
  <c r="F326" i="3"/>
  <c r="A326" i="3" s="1"/>
  <c r="F327" i="3"/>
  <c r="A327" i="3" s="1"/>
  <c r="F328" i="3"/>
  <c r="A328" i="3" s="1"/>
  <c r="F329" i="3"/>
  <c r="A329" i="3" s="1"/>
  <c r="F330" i="3"/>
  <c r="A330" i="3" s="1"/>
  <c r="F331" i="3"/>
  <c r="A331" i="3" s="1"/>
  <c r="F332" i="3"/>
  <c r="A332" i="3" s="1"/>
  <c r="F333" i="3"/>
  <c r="A333" i="3" s="1"/>
  <c r="F334" i="3"/>
  <c r="A334" i="3" s="1"/>
  <c r="F335" i="3"/>
  <c r="A335" i="3" s="1"/>
  <c r="F336" i="3"/>
  <c r="A336" i="3" s="1"/>
  <c r="F337" i="3"/>
  <c r="A337" i="3" s="1"/>
  <c r="F338" i="3"/>
  <c r="A338" i="3" s="1"/>
  <c r="F339" i="3"/>
  <c r="A339" i="3" s="1"/>
  <c r="F340" i="3"/>
  <c r="A340" i="3" s="1"/>
  <c r="F341" i="3"/>
  <c r="A341" i="3" s="1"/>
  <c r="F342" i="3"/>
  <c r="A342" i="3" s="1"/>
  <c r="F343" i="3"/>
  <c r="A343" i="3" s="1"/>
  <c r="F344" i="3"/>
  <c r="A344" i="3" s="1"/>
  <c r="F345" i="3"/>
  <c r="A345" i="3" s="1"/>
  <c r="F346" i="3"/>
  <c r="A346" i="3" s="1"/>
  <c r="F347" i="3"/>
  <c r="A347" i="3" s="1"/>
  <c r="F348" i="3"/>
  <c r="A348" i="3" s="1"/>
  <c r="F349" i="3"/>
  <c r="A349" i="3" s="1"/>
  <c r="F350" i="3"/>
  <c r="A350" i="3" s="1"/>
  <c r="F351" i="3"/>
  <c r="A351" i="3" s="1"/>
  <c r="F352" i="3"/>
  <c r="A352" i="3" s="1"/>
  <c r="F353" i="3"/>
  <c r="A353" i="3" s="1"/>
  <c r="F354" i="3"/>
  <c r="A354" i="3" s="1"/>
  <c r="F355" i="3"/>
  <c r="A355" i="3" s="1"/>
  <c r="F356" i="3"/>
  <c r="A356" i="3" s="1"/>
  <c r="F357" i="3"/>
  <c r="A357" i="3" s="1"/>
  <c r="F358" i="3"/>
  <c r="A358" i="3" s="1"/>
  <c r="F359" i="3"/>
  <c r="A359" i="3" s="1"/>
  <c r="F360" i="3"/>
  <c r="A360" i="3" s="1"/>
  <c r="F361" i="3"/>
  <c r="A361" i="3" s="1"/>
  <c r="F362" i="3"/>
  <c r="A362" i="3" s="1"/>
  <c r="F363" i="3"/>
  <c r="A363" i="3" s="1"/>
  <c r="F364" i="3"/>
  <c r="A364" i="3" s="1"/>
  <c r="F365" i="3"/>
  <c r="A365" i="3" s="1"/>
  <c r="F366" i="3"/>
  <c r="A366" i="3" s="1"/>
  <c r="F367" i="3"/>
  <c r="A367" i="3" s="1"/>
  <c r="F368" i="3"/>
  <c r="A368" i="3" s="1"/>
  <c r="F369" i="3"/>
  <c r="A369" i="3" s="1"/>
  <c r="F370" i="3"/>
  <c r="A370" i="3" s="1"/>
  <c r="F371" i="3"/>
  <c r="A371" i="3" s="1"/>
  <c r="F372" i="3"/>
  <c r="A372" i="3" s="1"/>
  <c r="F373" i="3"/>
  <c r="A373" i="3" s="1"/>
  <c r="F374" i="3"/>
  <c r="A374" i="3" s="1"/>
  <c r="F375" i="3"/>
  <c r="A375" i="3" s="1"/>
  <c r="F376" i="3"/>
  <c r="A376" i="3" s="1"/>
  <c r="F377" i="3"/>
  <c r="A377" i="3" s="1"/>
  <c r="F378" i="3"/>
  <c r="A378" i="3" s="1"/>
  <c r="F379" i="3"/>
  <c r="A379" i="3" s="1"/>
  <c r="F380" i="3"/>
  <c r="A380" i="3" s="1"/>
  <c r="F381" i="3"/>
  <c r="A381" i="3" s="1"/>
  <c r="F382" i="3"/>
  <c r="A382" i="3" s="1"/>
  <c r="F383" i="3"/>
  <c r="A383" i="3" s="1"/>
  <c r="F384" i="3"/>
  <c r="A384" i="3" s="1"/>
  <c r="F385" i="3"/>
  <c r="A385" i="3" s="1"/>
  <c r="F386" i="3"/>
  <c r="A386" i="3" s="1"/>
  <c r="F387" i="3"/>
  <c r="A387" i="3" s="1"/>
  <c r="F388" i="3"/>
  <c r="A388" i="3" s="1"/>
  <c r="F389" i="3"/>
  <c r="A389" i="3" s="1"/>
  <c r="F390" i="3"/>
  <c r="A390" i="3" s="1"/>
  <c r="F391" i="3"/>
  <c r="A391" i="3" s="1"/>
  <c r="F392" i="3"/>
  <c r="A392" i="3" s="1"/>
  <c r="F393" i="3"/>
  <c r="A393" i="3" s="1"/>
  <c r="F394" i="3"/>
  <c r="A394" i="3" s="1"/>
  <c r="F395" i="3"/>
  <c r="A395" i="3" s="1"/>
  <c r="F396" i="3"/>
  <c r="A396" i="3" s="1"/>
  <c r="F397" i="3"/>
  <c r="A397" i="3" s="1"/>
  <c r="F398" i="3"/>
  <c r="A398" i="3" s="1"/>
  <c r="F399" i="3"/>
  <c r="A399" i="3" s="1"/>
  <c r="F400" i="3"/>
  <c r="A400" i="3" s="1"/>
  <c r="F401" i="3"/>
  <c r="A401" i="3" s="1"/>
  <c r="F402" i="3"/>
  <c r="A402" i="3" s="1"/>
  <c r="F403" i="3"/>
  <c r="A403" i="3" s="1"/>
  <c r="F404" i="3"/>
  <c r="A404" i="3" s="1"/>
  <c r="F405" i="3"/>
  <c r="A405" i="3" s="1"/>
  <c r="F406" i="3"/>
  <c r="A406" i="3" s="1"/>
  <c r="F407" i="3"/>
  <c r="A407" i="3" s="1"/>
  <c r="F408" i="3"/>
  <c r="A408" i="3" s="1"/>
  <c r="F409" i="3"/>
  <c r="A409" i="3" s="1"/>
  <c r="F410" i="3"/>
  <c r="A410" i="3" s="1"/>
  <c r="F411" i="3"/>
  <c r="A411" i="3" s="1"/>
  <c r="F412" i="3"/>
  <c r="A412" i="3" s="1"/>
  <c r="F413" i="3"/>
  <c r="A413" i="3" s="1"/>
  <c r="F414" i="3"/>
  <c r="A414" i="3" s="1"/>
  <c r="F415" i="3"/>
  <c r="A415" i="3" s="1"/>
  <c r="F416" i="3"/>
  <c r="A416" i="3" s="1"/>
  <c r="F417" i="3"/>
  <c r="A417" i="3" s="1"/>
  <c r="F418" i="3"/>
  <c r="A418" i="3" s="1"/>
  <c r="F419" i="3"/>
  <c r="A419" i="3" s="1"/>
  <c r="F420" i="3"/>
  <c r="A420" i="3" s="1"/>
  <c r="F421" i="3"/>
  <c r="A421" i="3" s="1"/>
  <c r="F422" i="3"/>
  <c r="A422" i="3" s="1"/>
  <c r="F423" i="3"/>
  <c r="A423" i="3" s="1"/>
  <c r="F424" i="3"/>
  <c r="A424" i="3" s="1"/>
  <c r="F425" i="3"/>
  <c r="A425" i="3" s="1"/>
  <c r="F426" i="3"/>
  <c r="A426" i="3" s="1"/>
  <c r="F427" i="3"/>
  <c r="A427" i="3" s="1"/>
  <c r="F428" i="3"/>
  <c r="A428" i="3" s="1"/>
  <c r="F429" i="3"/>
  <c r="A429" i="3" s="1"/>
  <c r="F430" i="3"/>
  <c r="A430" i="3" s="1"/>
  <c r="F431" i="3"/>
  <c r="A431" i="3" s="1"/>
  <c r="F432" i="3"/>
  <c r="A432" i="3" s="1"/>
  <c r="F433" i="3"/>
  <c r="A433" i="3" s="1"/>
  <c r="F434" i="3"/>
  <c r="A434" i="3" s="1"/>
  <c r="F435" i="3"/>
  <c r="A435" i="3" s="1"/>
  <c r="F436" i="3"/>
  <c r="A436" i="3" s="1"/>
  <c r="F437" i="3"/>
  <c r="A437" i="3" s="1"/>
  <c r="F438" i="3"/>
  <c r="A438" i="3" s="1"/>
  <c r="F439" i="3"/>
  <c r="A439" i="3" s="1"/>
  <c r="F440" i="3"/>
  <c r="A440" i="3" s="1"/>
  <c r="F441" i="3"/>
  <c r="A441" i="3" s="1"/>
  <c r="F442" i="3"/>
  <c r="A442" i="3" s="1"/>
  <c r="F443" i="3"/>
  <c r="A443" i="3" s="1"/>
  <c r="F444" i="3"/>
  <c r="A444" i="3" s="1"/>
  <c r="F445" i="3"/>
  <c r="A445" i="3" s="1"/>
  <c r="F446" i="3"/>
  <c r="A446" i="3" s="1"/>
  <c r="F447" i="3"/>
  <c r="A447" i="3" s="1"/>
  <c r="F448" i="3"/>
  <c r="A448" i="3" s="1"/>
  <c r="F449" i="3"/>
  <c r="A449" i="3" s="1"/>
  <c r="F450" i="3"/>
  <c r="A450" i="3" s="1"/>
  <c r="F451" i="3"/>
  <c r="A451" i="3" s="1"/>
  <c r="F452" i="3"/>
  <c r="A452" i="3" s="1"/>
  <c r="F453" i="3"/>
  <c r="A453" i="3" s="1"/>
  <c r="F454" i="3"/>
  <c r="A454" i="3" s="1"/>
  <c r="F455" i="3"/>
  <c r="A455" i="3" s="1"/>
  <c r="F456" i="3"/>
  <c r="A456" i="3" s="1"/>
  <c r="F457" i="3"/>
  <c r="A457" i="3" s="1"/>
  <c r="F458" i="3"/>
  <c r="A458" i="3" s="1"/>
  <c r="F459" i="3"/>
  <c r="A459" i="3" s="1"/>
  <c r="F460" i="3"/>
  <c r="A460" i="3" s="1"/>
  <c r="F461" i="3"/>
  <c r="A461" i="3" s="1"/>
  <c r="F462" i="3"/>
  <c r="A462" i="3" s="1"/>
  <c r="F463" i="3"/>
  <c r="A463" i="3" s="1"/>
  <c r="F464" i="3"/>
  <c r="A464" i="3" s="1"/>
  <c r="F465" i="3"/>
  <c r="A465" i="3" s="1"/>
  <c r="F466" i="3"/>
  <c r="A466" i="3" s="1"/>
  <c r="F467" i="3"/>
  <c r="A467" i="3" s="1"/>
  <c r="F468" i="3"/>
  <c r="A468" i="3" s="1"/>
  <c r="A469" i="3"/>
  <c r="F470" i="3"/>
  <c r="A470" i="3" s="1"/>
  <c r="F471" i="3"/>
  <c r="A471" i="3" s="1"/>
  <c r="F472" i="3"/>
  <c r="A472" i="3" s="1"/>
  <c r="F473" i="3"/>
  <c r="A473" i="3" s="1"/>
  <c r="F474" i="3"/>
  <c r="A474" i="3" s="1"/>
  <c r="F475" i="3"/>
  <c r="A475" i="3" s="1"/>
  <c r="F476" i="3"/>
  <c r="A476" i="3" s="1"/>
  <c r="F477" i="3"/>
  <c r="A477" i="3" s="1"/>
  <c r="F478" i="3"/>
  <c r="A478" i="3" s="1"/>
  <c r="F479" i="3"/>
  <c r="A479" i="3" s="1"/>
  <c r="F480" i="3"/>
  <c r="A480" i="3" s="1"/>
  <c r="F481" i="3"/>
  <c r="A481" i="3" s="1"/>
  <c r="F482" i="3"/>
  <c r="A482" i="3" s="1"/>
  <c r="F483" i="3"/>
  <c r="A483" i="3" s="1"/>
  <c r="F484" i="3"/>
  <c r="A484" i="3" s="1"/>
  <c r="F485" i="3"/>
  <c r="A485" i="3" s="1"/>
  <c r="F486" i="3"/>
  <c r="A486" i="3" s="1"/>
  <c r="F487" i="3"/>
  <c r="A487" i="3" s="1"/>
  <c r="F488" i="3"/>
  <c r="A488" i="3" s="1"/>
  <c r="F489" i="3"/>
  <c r="A489" i="3" s="1"/>
  <c r="F490" i="3"/>
  <c r="A490" i="3" s="1"/>
  <c r="F491" i="3"/>
  <c r="A491" i="3" s="1"/>
  <c r="F492" i="3"/>
  <c r="A492" i="3" s="1"/>
  <c r="F493" i="3"/>
  <c r="A493" i="3" s="1"/>
  <c r="F494" i="3"/>
  <c r="A494" i="3" s="1"/>
  <c r="F495" i="3"/>
  <c r="A495" i="3" s="1"/>
  <c r="F496" i="3"/>
  <c r="A496" i="3" s="1"/>
  <c r="F497" i="3"/>
  <c r="A497" i="3" s="1"/>
  <c r="F498" i="3"/>
  <c r="A498" i="3" s="1"/>
  <c r="F499" i="3"/>
  <c r="A499" i="3" s="1"/>
  <c r="F500" i="3"/>
  <c r="A500" i="3" s="1"/>
  <c r="F501" i="3"/>
  <c r="A501" i="3" s="1"/>
  <c r="F502" i="3"/>
  <c r="A502" i="3" s="1"/>
  <c r="F503" i="3"/>
  <c r="A503" i="3" s="1"/>
  <c r="F504" i="3"/>
  <c r="A504" i="3" s="1"/>
  <c r="F505" i="3"/>
  <c r="A505" i="3" s="1"/>
  <c r="F506" i="3"/>
  <c r="A506" i="3" s="1"/>
  <c r="F507" i="3"/>
  <c r="A507" i="3" s="1"/>
  <c r="F508" i="3"/>
  <c r="A508" i="3" s="1"/>
  <c r="F509" i="3"/>
  <c r="A509" i="3" s="1"/>
  <c r="F510" i="3"/>
  <c r="A510" i="3" s="1"/>
  <c r="F511" i="3"/>
  <c r="A511" i="3" s="1"/>
  <c r="F512" i="3"/>
  <c r="A512" i="3" s="1"/>
  <c r="F513" i="3"/>
  <c r="A513" i="3" s="1"/>
  <c r="F514" i="3"/>
  <c r="A514" i="3" s="1"/>
  <c r="F515" i="3"/>
  <c r="A515" i="3" s="1"/>
  <c r="F516" i="3"/>
  <c r="A516" i="3" s="1"/>
  <c r="F517" i="3"/>
  <c r="A517" i="3" s="1"/>
  <c r="F518" i="3"/>
  <c r="A518" i="3" s="1"/>
  <c r="F519" i="3"/>
  <c r="A519" i="3" s="1"/>
  <c r="F520" i="3"/>
  <c r="A520" i="3" s="1"/>
  <c r="F521" i="3"/>
  <c r="A521" i="3" s="1"/>
  <c r="F522" i="3"/>
  <c r="A522" i="3" s="1"/>
  <c r="F523" i="3"/>
  <c r="A523" i="3" s="1"/>
  <c r="F524" i="3"/>
  <c r="A524" i="3" s="1"/>
  <c r="F525" i="3"/>
  <c r="A525" i="3" s="1"/>
  <c r="F526" i="3"/>
  <c r="A526" i="3" s="1"/>
  <c r="F527" i="3"/>
  <c r="A527" i="3" s="1"/>
  <c r="F528" i="3"/>
  <c r="A528" i="3" s="1"/>
  <c r="F529" i="3"/>
  <c r="A529" i="3" s="1"/>
  <c r="F530" i="3"/>
  <c r="A530" i="3" s="1"/>
  <c r="F531" i="3"/>
  <c r="A531" i="3" s="1"/>
  <c r="F532" i="3"/>
  <c r="A532" i="3" s="1"/>
  <c r="F533" i="3"/>
  <c r="A533" i="3" s="1"/>
  <c r="F534" i="3"/>
  <c r="A534" i="3" s="1"/>
  <c r="F535" i="3"/>
  <c r="A535" i="3" s="1"/>
  <c r="F536" i="3"/>
  <c r="A536" i="3" s="1"/>
  <c r="F537" i="3"/>
  <c r="A537" i="3" s="1"/>
  <c r="F538" i="3"/>
  <c r="A538" i="3" s="1"/>
  <c r="F539" i="3"/>
  <c r="A539" i="3" s="1"/>
  <c r="F540" i="3"/>
  <c r="A540" i="3" s="1"/>
  <c r="F541" i="3"/>
  <c r="A541" i="3" s="1"/>
  <c r="F542" i="3"/>
  <c r="A542" i="3" s="1"/>
  <c r="F543" i="3"/>
  <c r="A543" i="3" s="1"/>
  <c r="F544" i="3"/>
  <c r="A544" i="3" s="1"/>
  <c r="F545" i="3"/>
  <c r="A545" i="3" s="1"/>
  <c r="F546" i="3"/>
  <c r="A546" i="3" s="1"/>
  <c r="F547" i="3"/>
  <c r="A547" i="3" s="1"/>
  <c r="F548" i="3"/>
  <c r="A548" i="3" s="1"/>
  <c r="F549" i="3"/>
  <c r="A549" i="3" s="1"/>
  <c r="F550" i="3"/>
  <c r="A550" i="3" s="1"/>
  <c r="F551" i="3"/>
  <c r="A551" i="3" s="1"/>
  <c r="F552" i="3"/>
  <c r="A552" i="3" s="1"/>
  <c r="F553" i="3"/>
  <c r="A553" i="3" s="1"/>
  <c r="F554" i="3"/>
  <c r="A554" i="3" s="1"/>
  <c r="F555" i="3"/>
  <c r="A555" i="3" s="1"/>
  <c r="F556" i="3"/>
  <c r="A556" i="3" s="1"/>
  <c r="F557" i="3"/>
  <c r="A557" i="3" s="1"/>
  <c r="F558" i="3"/>
  <c r="A558" i="3" s="1"/>
  <c r="F559" i="3"/>
  <c r="A559" i="3" s="1"/>
  <c r="F560" i="3"/>
  <c r="A560" i="3" s="1"/>
  <c r="F561" i="3"/>
  <c r="A561" i="3" s="1"/>
  <c r="F562" i="3"/>
  <c r="A562" i="3" s="1"/>
  <c r="F563" i="3"/>
  <c r="A563" i="3" s="1"/>
  <c r="F564" i="3"/>
  <c r="A564" i="3" s="1"/>
  <c r="F565" i="3"/>
  <c r="A565" i="3" s="1"/>
  <c r="F566" i="3"/>
  <c r="A566" i="3" s="1"/>
  <c r="F567" i="3"/>
  <c r="A567" i="3" s="1"/>
  <c r="F568" i="3"/>
  <c r="A568" i="3" s="1"/>
  <c r="F569" i="3"/>
  <c r="A569" i="3" s="1"/>
  <c r="F570" i="3"/>
  <c r="A570" i="3" s="1"/>
  <c r="F571" i="3"/>
  <c r="A571" i="3" s="1"/>
  <c r="F572" i="3"/>
  <c r="A572" i="3" s="1"/>
  <c r="F573" i="3"/>
  <c r="A573" i="3" s="1"/>
  <c r="F574" i="3"/>
  <c r="A574" i="3" s="1"/>
  <c r="F575" i="3"/>
  <c r="A575" i="3" s="1"/>
  <c r="F576" i="3"/>
  <c r="A576" i="3" s="1"/>
  <c r="F577" i="3"/>
  <c r="A577" i="3" s="1"/>
  <c r="F578" i="3"/>
  <c r="A578" i="3" s="1"/>
  <c r="F579" i="3"/>
  <c r="A579" i="3" s="1"/>
  <c r="F580" i="3"/>
  <c r="A580" i="3" s="1"/>
  <c r="F581" i="3"/>
  <c r="A581" i="3" s="1"/>
  <c r="F582" i="3"/>
  <c r="A582" i="3" s="1"/>
  <c r="F583" i="3"/>
  <c r="A583" i="3" s="1"/>
  <c r="F584" i="3"/>
  <c r="A584" i="3" s="1"/>
  <c r="F585" i="3"/>
  <c r="A585" i="3" s="1"/>
  <c r="F586" i="3"/>
  <c r="A586" i="3" s="1"/>
  <c r="F587" i="3"/>
  <c r="A587" i="3" s="1"/>
  <c r="F588" i="3"/>
  <c r="A588" i="3" s="1"/>
  <c r="F589" i="3"/>
  <c r="A589" i="3" s="1"/>
  <c r="F590" i="3"/>
  <c r="A590" i="3" s="1"/>
  <c r="F591" i="3"/>
  <c r="A591" i="3" s="1"/>
  <c r="F592" i="3"/>
  <c r="A592" i="3" s="1"/>
  <c r="F593" i="3"/>
  <c r="A593" i="3" s="1"/>
  <c r="F594" i="3"/>
  <c r="A594" i="3" s="1"/>
  <c r="F595" i="3"/>
  <c r="A595" i="3" s="1"/>
  <c r="F596" i="3"/>
  <c r="A596" i="3" s="1"/>
  <c r="F597" i="3"/>
  <c r="A597" i="3" s="1"/>
  <c r="F598" i="3"/>
  <c r="A598" i="3" s="1"/>
  <c r="F599" i="3"/>
  <c r="A599" i="3" s="1"/>
  <c r="F600" i="3"/>
  <c r="A600" i="3" s="1"/>
  <c r="F601" i="3"/>
  <c r="A601" i="3" s="1"/>
  <c r="F602" i="3"/>
  <c r="A602" i="3" s="1"/>
  <c r="F603" i="3"/>
  <c r="A603" i="3" s="1"/>
  <c r="F604" i="3"/>
  <c r="A604" i="3" s="1"/>
  <c r="F605" i="3"/>
  <c r="A605" i="3" s="1"/>
  <c r="F606" i="3"/>
  <c r="A606" i="3" s="1"/>
  <c r="F607" i="3"/>
  <c r="A607" i="3" s="1"/>
  <c r="F608" i="3"/>
  <c r="A608" i="3" s="1"/>
  <c r="F609" i="3"/>
  <c r="A609" i="3" s="1"/>
  <c r="F610" i="3"/>
  <c r="A610" i="3" s="1"/>
  <c r="F611" i="3"/>
  <c r="A611" i="3" s="1"/>
  <c r="F612" i="3"/>
  <c r="A612" i="3" s="1"/>
  <c r="F613" i="3"/>
  <c r="A613" i="3" s="1"/>
  <c r="F614" i="3"/>
  <c r="A614" i="3" s="1"/>
  <c r="F615" i="3"/>
  <c r="A615" i="3" s="1"/>
  <c r="F616" i="3"/>
  <c r="A616" i="3" s="1"/>
  <c r="F617" i="3"/>
  <c r="A617" i="3" s="1"/>
  <c r="F618" i="3"/>
  <c r="A618" i="3" s="1"/>
  <c r="F619" i="3"/>
  <c r="A619" i="3" s="1"/>
  <c r="F620" i="3"/>
  <c r="A620" i="3" s="1"/>
  <c r="F621" i="3"/>
  <c r="A621" i="3" s="1"/>
  <c r="F622" i="3"/>
  <c r="A622" i="3" s="1"/>
  <c r="F623" i="3"/>
  <c r="A623" i="3" s="1"/>
  <c r="A624" i="3"/>
  <c r="F625" i="3"/>
  <c r="A625" i="3" s="1"/>
  <c r="F626" i="3"/>
  <c r="A626" i="3" s="1"/>
  <c r="F627" i="3"/>
  <c r="A627" i="3" s="1"/>
  <c r="F628" i="3"/>
  <c r="A628" i="3" s="1"/>
  <c r="F629" i="3"/>
  <c r="A629" i="3" s="1"/>
  <c r="F630" i="3"/>
  <c r="A630" i="3" s="1"/>
  <c r="F631" i="3"/>
  <c r="A631" i="3" s="1"/>
  <c r="F632" i="3"/>
  <c r="A632" i="3" s="1"/>
  <c r="F633" i="3"/>
  <c r="A633" i="3" s="1"/>
  <c r="F634" i="3"/>
  <c r="A634" i="3" s="1"/>
  <c r="F635" i="3"/>
  <c r="A635" i="3" s="1"/>
  <c r="F636" i="3"/>
  <c r="A636" i="3" s="1"/>
  <c r="F637" i="3"/>
  <c r="A637" i="3" s="1"/>
  <c r="F638" i="3"/>
  <c r="A638" i="3" s="1"/>
  <c r="F639" i="3"/>
  <c r="A639" i="3" s="1"/>
  <c r="F640" i="3"/>
  <c r="A640" i="3" s="1"/>
  <c r="F641" i="3"/>
  <c r="A641" i="3" s="1"/>
  <c r="F642" i="3"/>
  <c r="A642" i="3" s="1"/>
  <c r="F643" i="3"/>
  <c r="A643" i="3" s="1"/>
  <c r="F644" i="3"/>
  <c r="A644" i="3" s="1"/>
  <c r="F645" i="3"/>
  <c r="A645" i="3" s="1"/>
  <c r="F646" i="3"/>
  <c r="A646" i="3" s="1"/>
  <c r="F647" i="3"/>
  <c r="A647" i="3" s="1"/>
  <c r="F648" i="3"/>
  <c r="A648" i="3" s="1"/>
  <c r="F649" i="3"/>
  <c r="A649" i="3" s="1"/>
  <c r="F650" i="3"/>
  <c r="A650" i="3" s="1"/>
  <c r="F651" i="3"/>
  <c r="A651" i="3" s="1"/>
  <c r="F652" i="3"/>
  <c r="A652" i="3" s="1"/>
  <c r="F653" i="3"/>
  <c r="A653" i="3" s="1"/>
  <c r="F654" i="3"/>
  <c r="A654" i="3" s="1"/>
  <c r="F655" i="3"/>
  <c r="A655" i="3" s="1"/>
  <c r="F656" i="3"/>
  <c r="A656" i="3" s="1"/>
  <c r="F657" i="3"/>
  <c r="A657" i="3" s="1"/>
  <c r="F658" i="3"/>
  <c r="A658" i="3" s="1"/>
  <c r="F659" i="3"/>
  <c r="A659" i="3" s="1"/>
  <c r="F660" i="3"/>
  <c r="A660" i="3" s="1"/>
  <c r="F661" i="3"/>
  <c r="A661" i="3" s="1"/>
  <c r="F662" i="3"/>
  <c r="A662" i="3" s="1"/>
  <c r="F663" i="3"/>
  <c r="A663" i="3" s="1"/>
  <c r="F664" i="3"/>
  <c r="A664" i="3" s="1"/>
  <c r="F665" i="3"/>
  <c r="A665" i="3" s="1"/>
  <c r="F666" i="3"/>
  <c r="A666" i="3" s="1"/>
  <c r="F667" i="3"/>
  <c r="A667" i="3" s="1"/>
  <c r="F668" i="3"/>
  <c r="A668" i="3" s="1"/>
  <c r="F669" i="3"/>
  <c r="A669" i="3" s="1"/>
  <c r="F670" i="3"/>
  <c r="A670" i="3" s="1"/>
  <c r="F671" i="3"/>
  <c r="A671" i="3" s="1"/>
  <c r="F672" i="3"/>
  <c r="A672" i="3" s="1"/>
  <c r="F673" i="3"/>
  <c r="A673" i="3" s="1"/>
  <c r="F674" i="3"/>
  <c r="A674" i="3" s="1"/>
  <c r="F675" i="3"/>
  <c r="A675" i="3" s="1"/>
  <c r="F676" i="3"/>
  <c r="A676" i="3" s="1"/>
  <c r="F677" i="3"/>
  <c r="A677" i="3" s="1"/>
  <c r="F678" i="3"/>
  <c r="A678" i="3" s="1"/>
  <c r="F679" i="3"/>
  <c r="A679" i="3" s="1"/>
  <c r="F680" i="3"/>
  <c r="A680" i="3" s="1"/>
  <c r="F681" i="3"/>
  <c r="A681" i="3" s="1"/>
  <c r="F682" i="3"/>
  <c r="A682" i="3" s="1"/>
  <c r="F683" i="3"/>
  <c r="A683" i="3" s="1"/>
  <c r="F684" i="3"/>
  <c r="A684" i="3" s="1"/>
  <c r="F685" i="3"/>
  <c r="A685" i="3" s="1"/>
  <c r="F686" i="3"/>
  <c r="A686" i="3" s="1"/>
  <c r="F687" i="3"/>
  <c r="A687" i="3" s="1"/>
  <c r="F688" i="3"/>
  <c r="A688" i="3" s="1"/>
  <c r="F689" i="3"/>
  <c r="A689" i="3" s="1"/>
  <c r="F690" i="3"/>
  <c r="A690" i="3" s="1"/>
  <c r="F691" i="3"/>
  <c r="A691" i="3" s="1"/>
  <c r="F692" i="3"/>
  <c r="A692" i="3" s="1"/>
  <c r="F693" i="3"/>
  <c r="A693" i="3" s="1"/>
  <c r="F694" i="3"/>
  <c r="A694" i="3" s="1"/>
  <c r="F695" i="3"/>
  <c r="A695" i="3" s="1"/>
  <c r="F696" i="3"/>
  <c r="A696" i="3" s="1"/>
  <c r="F697" i="3"/>
  <c r="A697" i="3" s="1"/>
  <c r="F698" i="3"/>
  <c r="A698" i="3" s="1"/>
  <c r="F699" i="3"/>
  <c r="A699" i="3" s="1"/>
  <c r="F700" i="3"/>
  <c r="A700" i="3" s="1"/>
  <c r="F701" i="3"/>
  <c r="A701" i="3" s="1"/>
  <c r="F702" i="3"/>
  <c r="A702" i="3" s="1"/>
  <c r="F703" i="3"/>
  <c r="A703" i="3" s="1"/>
  <c r="F704" i="3"/>
  <c r="A704" i="3" s="1"/>
  <c r="F5" i="3"/>
  <c r="A5" i="3" s="1"/>
  <c r="F4" i="3"/>
  <c r="A4" i="3" s="1"/>
</calcChain>
</file>

<file path=xl/sharedStrings.xml><?xml version="1.0" encoding="utf-8"?>
<sst xmlns="http://schemas.openxmlformats.org/spreadsheetml/2006/main" count="1408" uniqueCount="294">
  <si>
    <t/>
  </si>
  <si>
    <t>დასახელება</t>
  </si>
  <si>
    <t>33 00</t>
  </si>
  <si>
    <t>33 01</t>
  </si>
  <si>
    <t>33 02</t>
  </si>
  <si>
    <t>33 02 01</t>
  </si>
  <si>
    <t>33 02 01 01</t>
  </si>
  <si>
    <t>33 02 01 01 01</t>
  </si>
  <si>
    <t>33 02 01 01 02</t>
  </si>
  <si>
    <t>33 02 01 01 03</t>
  </si>
  <si>
    <t>33 02 01 02</t>
  </si>
  <si>
    <t>33 02 01 03</t>
  </si>
  <si>
    <t>33 02 01 04</t>
  </si>
  <si>
    <t>33 02 01 05</t>
  </si>
  <si>
    <t>33 02 01 06</t>
  </si>
  <si>
    <t>33 02 01 07</t>
  </si>
  <si>
    <t>33 02 01 08</t>
  </si>
  <si>
    <t>33 02 01 09</t>
  </si>
  <si>
    <t>33 02 01 10</t>
  </si>
  <si>
    <t>33 02 01 11</t>
  </si>
  <si>
    <t>33 02 01 12</t>
  </si>
  <si>
    <t>33 02 01 13</t>
  </si>
  <si>
    <t>33 02 01 14</t>
  </si>
  <si>
    <t>33 02 01 15</t>
  </si>
  <si>
    <t>33 02 01 16</t>
  </si>
  <si>
    <t>33 02 01 17</t>
  </si>
  <si>
    <t>33 02 01 18</t>
  </si>
  <si>
    <t>33 02 01 19</t>
  </si>
  <si>
    <t>33 02 01 20</t>
  </si>
  <si>
    <t>33 02 01 21</t>
  </si>
  <si>
    <t>33 02 01 22</t>
  </si>
  <si>
    <t>33 02 01 23</t>
  </si>
  <si>
    <t>33 02 01 24</t>
  </si>
  <si>
    <t>33 02 01 25</t>
  </si>
  <si>
    <t>33 02 01 26</t>
  </si>
  <si>
    <t>33 02 01 27</t>
  </si>
  <si>
    <t>33 02 01 28</t>
  </si>
  <si>
    <t>33 02 01 29</t>
  </si>
  <si>
    <t>33 02 01 30</t>
  </si>
  <si>
    <t>33 02 01 31</t>
  </si>
  <si>
    <t>33 02 01 32</t>
  </si>
  <si>
    <t>33 02 01 33</t>
  </si>
  <si>
    <t>33 02 01 34</t>
  </si>
  <si>
    <t>33 02 01 35</t>
  </si>
  <si>
    <t>33 02 01 36</t>
  </si>
  <si>
    <t>33 02 01 37</t>
  </si>
  <si>
    <t>33 02 01 38</t>
  </si>
  <si>
    <t>33 02 01 39</t>
  </si>
  <si>
    <t>33 02 01 40</t>
  </si>
  <si>
    <t>33 02 01 41</t>
  </si>
  <si>
    <t>33 02 01 42</t>
  </si>
  <si>
    <t>33 02 01 43</t>
  </si>
  <si>
    <t>33 02 01 44</t>
  </si>
  <si>
    <t>33 02 02</t>
  </si>
  <si>
    <t>33 02 03</t>
  </si>
  <si>
    <t>33 02 04</t>
  </si>
  <si>
    <t>33 02 05</t>
  </si>
  <si>
    <t>33 02 06</t>
  </si>
  <si>
    <t>33 03</t>
  </si>
  <si>
    <t>33 03 01</t>
  </si>
  <si>
    <t>33 03 01 01</t>
  </si>
  <si>
    <t>33 03 01 02</t>
  </si>
  <si>
    <t>33 03 01 03</t>
  </si>
  <si>
    <t>33 03 01 04</t>
  </si>
  <si>
    <t>33 03 01 05</t>
  </si>
  <si>
    <t>33 03 01 06</t>
  </si>
  <si>
    <t>33 03 01 07</t>
  </si>
  <si>
    <t>33 03 01 08</t>
  </si>
  <si>
    <t>33 03 01 09</t>
  </si>
  <si>
    <t>33 03 01 10</t>
  </si>
  <si>
    <t>33 03 01 11</t>
  </si>
  <si>
    <t>33 03 01 12</t>
  </si>
  <si>
    <t>33 03 01 13</t>
  </si>
  <si>
    <t>33 03 01 14</t>
  </si>
  <si>
    <t>33 03 01 15</t>
  </si>
  <si>
    <t>33 03 01 16</t>
  </si>
  <si>
    <t>33 03 01 17</t>
  </si>
  <si>
    <t>33 03 01 18</t>
  </si>
  <si>
    <t>33 03 01 18 01</t>
  </si>
  <si>
    <t>33 03 01 18 02</t>
  </si>
  <si>
    <t>33 03 02</t>
  </si>
  <si>
    <t>33 04</t>
  </si>
  <si>
    <t>33 04 01</t>
  </si>
  <si>
    <t>33 04 02</t>
  </si>
  <si>
    <t>33 04 02 02</t>
  </si>
  <si>
    <t>33 04 02 03</t>
  </si>
  <si>
    <t>33 04 02 04</t>
  </si>
  <si>
    <t>33 04 02 05</t>
  </si>
  <si>
    <t>33 04 02 06</t>
  </si>
  <si>
    <t>33 04 02 07</t>
  </si>
  <si>
    <t>33 04 02 08</t>
  </si>
  <si>
    <t>33 04 02 09</t>
  </si>
  <si>
    <t>33 04 02 10</t>
  </si>
  <si>
    <t>33 04 02 11</t>
  </si>
  <si>
    <t>33 04 02 12</t>
  </si>
  <si>
    <t>33 04 02 13</t>
  </si>
  <si>
    <t>33 04 02 14</t>
  </si>
  <si>
    <t>33 04 02 15</t>
  </si>
  <si>
    <t>33 04 02 16</t>
  </si>
  <si>
    <t>33 04 02 17</t>
  </si>
  <si>
    <t>33 04 02 18</t>
  </si>
  <si>
    <t>33 04 02 19</t>
  </si>
  <si>
    <t>33 04 02 20</t>
  </si>
  <si>
    <t>33 04 02 21</t>
  </si>
  <si>
    <t>33 04 02 22</t>
  </si>
  <si>
    <t>33 04 02 23</t>
  </si>
  <si>
    <t>33 04 02 24</t>
  </si>
  <si>
    <t>33 04 02 25</t>
  </si>
  <si>
    <t>33 04 02 26</t>
  </si>
  <si>
    <t>33 04 02 27</t>
  </si>
  <si>
    <t>33 04 03</t>
  </si>
  <si>
    <t>33 04 03 01</t>
  </si>
  <si>
    <t>33 04 03 02</t>
  </si>
  <si>
    <t>33 05</t>
  </si>
  <si>
    <t>33 05 01</t>
  </si>
  <si>
    <t>33 05 02</t>
  </si>
  <si>
    <t>33 05 03</t>
  </si>
  <si>
    <t>33 05 04</t>
  </si>
  <si>
    <t>33 05 05</t>
  </si>
  <si>
    <t>33 05 06</t>
  </si>
  <si>
    <t>33 05 07</t>
  </si>
  <si>
    <t>33 05 08</t>
  </si>
  <si>
    <t>33 05 09</t>
  </si>
  <si>
    <t>33 05 10</t>
  </si>
  <si>
    <t>33 05 11</t>
  </si>
  <si>
    <t>33 05 12</t>
  </si>
  <si>
    <t>33 05 13</t>
  </si>
  <si>
    <t>33 05 14</t>
  </si>
  <si>
    <t>33 05 15</t>
  </si>
  <si>
    <t>33 05 16</t>
  </si>
  <si>
    <t>33 05 17</t>
  </si>
  <si>
    <t>33 05 18</t>
  </si>
  <si>
    <t>33 06</t>
  </si>
  <si>
    <t>33 06 01</t>
  </si>
  <si>
    <t>33 06 02</t>
  </si>
  <si>
    <t>33 06 03</t>
  </si>
  <si>
    <t>33 06 04</t>
  </si>
  <si>
    <t>33 06 05</t>
  </si>
  <si>
    <t>33 07</t>
  </si>
  <si>
    <t>33 07 01</t>
  </si>
  <si>
    <t>33 07 02</t>
  </si>
  <si>
    <t>საქართველოში ხელოვნების განვითარების ხელშეწყობა და პოპულარიზაცია</t>
  </si>
  <si>
    <t>ხელოვნების განვითარება</t>
  </si>
  <si>
    <t>სსიპ - ქალაქ თბილისის ზაქარია ფალიაშვილის სახელობის ოპერისა და ბალეტის პროფესიული სახელმწიფო თეატრი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</si>
  <si>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</si>
  <si>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საქართველოს კულტურისა და სპორტის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</si>
  <si>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</si>
  <si>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</si>
  <si>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</si>
  <si>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</si>
  <si>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</si>
  <si>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</si>
  <si>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</si>
  <si>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</si>
  <si>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კულტურისა და სპორტის პოლიტიკის შემუშავება და პროგრამების მართვა</t>
  </si>
  <si>
    <t>საბალეტო ხელოვნების განვითარების ხელშეწყობა</t>
  </si>
  <si>
    <t>საოპერო ხელოვნების განვითარების ხელშეწყობა</t>
  </si>
  <si>
    <t>სსიპ – შოთა რუსთაველის სახელობის პროფესიული სახელმწიფო დრამატული თეატრი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</si>
  <si>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</si>
  <si>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სსიპ – თბილისის მარიონეტების პროფესიული სახელმწიფო თეატრი</t>
  </si>
  <si>
    <t>სსიპ – ნოდარ დუმბაძის სახელობის მოზარდ მაყურებელთა პროფესიული სახელმწიფო თეატრი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</si>
  <si>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</si>
  <si>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</si>
  <si>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</si>
  <si>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</si>
  <si>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სსიპ – საქართველოს ფოლკლორის სახელმწიფო ცენტრი</t>
  </si>
  <si>
    <t>სსიპ – საქართველოს ეროვნული მუსიკალური ცენტრი</t>
  </si>
  <si>
    <t>სსიპ – ჯ.კახიძის სახელობის თბილისის მუსიკალურ–კულტურული ცენტრი</t>
  </si>
  <si>
    <t>სსიპ – საქართველოს კინემატოგრაფიის ეროვნული ცენტრი</t>
  </si>
  <si>
    <t>სსიპ – გორის ქალთა კამერული გუნდი</t>
  </si>
  <si>
    <t>სსიპ – მესხეთის (ახალციხის) პროფესიული სახელმწიფო დრამატული თეატრი</t>
  </si>
  <si>
    <t>სსიპ – ალ. გრიბოედოვის სახელობის რუსული პროფესიული სახელმწიფო დრამატული თეატრი</t>
  </si>
  <si>
    <t>სსიპ – მიხეილ თუმანიშვილის სახელობის კინომსახიობთა პროფესიული სახელმწიფო თეატრი</t>
  </si>
  <si>
    <t>სსიპ – ქ. თბილისის გიორგი მიქელაძის სახელობის თოჯინების პროფესიული სახელმწიფო თეატრი</t>
  </si>
  <si>
    <t>სსიპ – ახალციხის თოჯინების პროფესიული სახელმწიფო თეატრი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</si>
  <si>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</si>
  <si>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</si>
  <si>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სსიპ ცხინვალის ივანე მაჩაბლის სახელობის სახელმწიფო დრამატული თეატრი</t>
  </si>
  <si>
    <t>სსიპ – კლასიკური მუსიკის დაცვის, განვითარებისა და პოპულარიზაციის ცენტრი</t>
  </si>
  <si>
    <t>სსიპ – თბილისის სახელმწიფო კამერული ორკესტრი</t>
  </si>
  <si>
    <t>სსიპ – ჩრდილების პროფესიული სახელმწიფო თეატრი "აფხაზეთი"</t>
  </si>
  <si>
    <t>სსიპ – მწერალთა სახლი</t>
  </si>
  <si>
    <t>სსიპ - ქართული წიგნის ეროვნული ცენტრი</t>
  </si>
  <si>
    <t>სსიპ - ჩერქეზული (ადიღეური) კულტურის ცენტრი</t>
  </si>
  <si>
    <t>სსიპ - ანსამბლი "ბასიანი"</t>
  </si>
  <si>
    <t>სსიპ - შემოქმედებითი საქართველო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</si>
  <si>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</si>
  <si>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სსიპ - ქ. ჭიათურის აკაკი წერეთლის სახელობის პროფესიული სახელმწიფო დრამატული თეატრი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</si>
  <si>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</si>
  <si>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სსიპ - ქ. ქუთაისის იაკობ გოგებაშვილის სახელობის თოჯინების პროფესიული სახელმწიფო თეატრი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</si>
  <si>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</si>
  <si>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</si>
  <si>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სსიპ - ქ. გურჯაანის თოჯინების პროფესიული სახელმწიფო თეატრი</t>
  </si>
  <si>
    <t>სსიპ - ქ. თელავის ვაჟა-ფშაველას სახელობის პროფესიული სახელმწიფო დრამატული თეატრი</t>
  </si>
  <si>
    <t>სსიპ - გორის გ. ერისთავის სახელობის პროფესიული სახელმწიფო დრამატული თეატრი</t>
  </si>
  <si>
    <t>სსიპ - ქ. ზუგდიდის შალვა დადიანის სახელობის პროფესიული სახელმწიფო დრამატული თეატრი</t>
  </si>
  <si>
    <t>სსიპ - ქ. სენაკის აკაკი ხორავას სახელობის პროფესიული სახელმწიფო დრამატული თეატრი</t>
  </si>
  <si>
    <t>სსიპ - ბორჯომის თოჯინების პროფესიული სახელმწიფო თეატრი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</si>
  <si>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</si>
  <si>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სსიპ - ქ. ფოთის ვალერიან გუნიას სახელობის პროფესიული სახელმწიფო თეატრი</t>
  </si>
  <si>
    <t>კულტურის პოპულარიზაცია</t>
  </si>
  <si>
    <t>ხელოვნების განვითარების ხელშეწყობა</t>
  </si>
  <si>
    <t>რეგიონებში კულტურის მხარდაჭერა</t>
  </si>
  <si>
    <t>სტრატეგიული დაგეგმვისა და საერთაშორისო ურთიერთობების მხარდაჭერა</t>
  </si>
  <si>
    <t>ფრანქფურტის საერთაშორისო წიგნის ბაზრობაზე საქართველოს წარდგენა</t>
  </si>
  <si>
    <t>სახელოვნებო და სასპორტო განათლების ხელშეწყობა</t>
  </si>
  <si>
    <t>სახელოვნებო და სასპორტო საგანმანათლებლო დაწესებულებების ხელშეწყობა</t>
  </si>
  <si>
    <t>სსიპ – თბილისის ვანო სარაჯიშვილის სახელობის სახელმწიფო კონსერვატორია</t>
  </si>
  <si>
    <t>სსიპ – საქართველოს შოთა რუსთაველის თეატრისა და კინოს სახელმწიფო უნივერსიტეტი</t>
  </si>
  <si>
    <t>სსიპ – თბილისის აპოლონ ქუთათელაძის სახელობის სახელმწიფო სამხატვრო აკადემია</t>
  </si>
  <si>
    <t>სსიპ – ქ. ქუთაისის სამუსიკო კოლეჯი</t>
  </si>
  <si>
    <t>სსიპ – ქ. გორის ს. ცინცაძის სახელობის სამუსიკო საზოგადოებრივი კოლეჯი</t>
  </si>
  <si>
    <t>სსიპ – ბათუმის ხელოვნების სასწავლო უნივერსიტეტი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</si>
  <si>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სკოლის "ნიჭიერთა ათწლედი"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</si>
  <si>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</si>
  <si>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</si>
  <si>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</si>
  <si>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</si>
  <si>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</si>
  <si>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ა(ა)იპ - თანამედროვე თეატრალური ხელოვნების განვითარების ცენტრი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</si>
  <si>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</si>
  <si>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</si>
  <si>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სსიპ - საქართველოს ფიზიკური აღზრდისა და სპორტის სახელმწიფო სასწავლო უნივერსიტეტი</t>
  </si>
  <si>
    <t>სსიპ - საქართველოს ფიზიკური აღზრდისა და სპორტის სახელმწიფო საზოგადოებრივი კოლეჯი</t>
  </si>
  <si>
    <t>სსიპ - საქართველოს ოლიმპიური რეზერვების მზადების ეროვნული ცენტრი</t>
  </si>
  <si>
    <t>სსიპ – საქართველოს ოლიმპიური რეზერვების მზადების ეროვნული ცენტრი</t>
  </si>
  <si>
    <t>ა(ა)იპ - ზევსი</t>
  </si>
  <si>
    <t>სახელოვნებო განათლების ხელშეწყობა</t>
  </si>
  <si>
    <t>კულტურული მემკვიდრეობის დაცვა და სამუზეუმო სისტემის სრულყოფა</t>
  </si>
  <si>
    <t>მუზეუმების განვითარების ხელშეწყობა</t>
  </si>
  <si>
    <t>სამუზეუმო სისტემის ხელშეწყობა</t>
  </si>
  <si>
    <t>სსიპ – საქართველოს ეროვნული მუზეუმი</t>
  </si>
  <si>
    <t>სსიპ – საქართველოს თეატრის, მუსიკის, კინოსა და ქორეოგრაფიის სახელმწიფო მუზეუმი - ხელოვნების სასახლე</t>
  </si>
  <si>
    <t>სსიპ – ქართული ხალხური სიმღერისა და საკრავების სახელმწიფო მუზეუმი</t>
  </si>
  <si>
    <t>სსიპ – გიორგი ლეონიძის სახელობის ქართული ლიტერატურის სახელმწიფო მუზეუმი</t>
  </si>
  <si>
    <t>სსიპ – საქართველოს ხალხური და გამოყენებითი ხელოვნების სახელმწიფო მუზეუმი</t>
  </si>
  <si>
    <t>სსიპ – გიორგი ჩუბინაშვილის სახელობის ქართული ხელოვნების ისტორიისა და ძეგლთა დაცვის ეროვნული კვლევითი ცენტრი</t>
  </si>
  <si>
    <t>სსიპ – დადიანების სასახლეთა ისტორიულ-არქიტექტურული მუზეუმი</t>
  </si>
  <si>
    <t>სსიპ – აბრეშუმის სახელმწიფო მუზეუმი</t>
  </si>
  <si>
    <t>სსიპ - ნიკო ბერძენიშვილის სახელობის ქუთაისის სახელმწიფო ისტორიული მუზეუმი</t>
  </si>
  <si>
    <t>სსიპ – თელავის ისტორიული მუზეუმი</t>
  </si>
  <si>
    <t>სსიპ – ფოთის კოლხური კულტურის მუზეუმი</t>
  </si>
  <si>
    <t xml:space="preserve">სსიპ – დავით და გიორგი ერისთავების სახლ-მუზეუმი </t>
  </si>
  <si>
    <t>სსიპ – ივანე მაჩაბლის მუზეუმი</t>
  </si>
  <si>
    <t>სსიპ – ნიკო ნიკოლაძის სახლ-მუზეუმი</t>
  </si>
  <si>
    <t>სსიპ – ილია ჭავჭავაძის საგურამოს სახელმწიფო მუზეუმი</t>
  </si>
  <si>
    <t>სსიპ - ილია ჭავჭავაძის ყვარლის სახელმწიფო მუზეუმი</t>
  </si>
  <si>
    <t>სსიპ – აკაკი წერეთლის სახელმწიფო მუზეუმი</t>
  </si>
  <si>
    <t>სსიპ – ვაჟა-ფშაველას სახლ-მუზეუმი</t>
  </si>
  <si>
    <t>სსიპ – გალაკტიონ და ტიციან ტაბიძეების სახლ-მუზეუმი</t>
  </si>
  <si>
    <t>სსიპ – იაკობ გოგებაშვილის სახლ-მუზეუმი</t>
  </si>
  <si>
    <t>სსიპ – ი.ბ. სტალინის სახელმწიფო მუზეუმი</t>
  </si>
  <si>
    <t>სსიპ - მიხეილ შენგელიას სახელობის ქართული მედიცინის ისტორიის მუზეუმი</t>
  </si>
  <si>
    <t>სსიპ - სმირნოვების მუზეუმი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</si>
  <si>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</si>
  <si>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სსიპ – მირზა ფათალი ახუნდოვის აზერბაიჯანული კულტურის მუზეუმი</t>
  </si>
  <si>
    <t>სსიპ – ქართული სპორტის მუზეუმი</t>
  </si>
  <si>
    <t>კულტურული მემკვიდრეობის დაცვა</t>
  </si>
  <si>
    <t>კულტურული მემკვიდრეობის დაცვის ეროვნული სააგენტო</t>
  </si>
  <si>
    <t>კულტურული მემკვიდრეობის დაცვის ხელშეწყობა</t>
  </si>
  <si>
    <t>სპორტის განვითარების ხელშეწყობა</t>
  </si>
  <si>
    <t>ფეხბურთის სახელმწიფო მხარდაჭერა</t>
  </si>
  <si>
    <t>რაგბის სახელმწიფო მხარდაჭერა</t>
  </si>
  <si>
    <t>კალათბურთის სახელმწიფო მხარდაჭერა</t>
  </si>
  <si>
    <t>სპორტულ სახეობათა განვითარება</t>
  </si>
  <si>
    <t>ოლიმპიური მოძრაობის სახელმწიფო მხარდაჭერა</t>
  </si>
  <si>
    <t>სპორტის პოლიტიკისა და მასობრივი სპორტის განვითარება</t>
  </si>
  <si>
    <t>ქვეყნის ტერიტორიაზე საერთაშორისო სპორტული ღონისძიებების სახელმწიფო მხარდაჭერა</t>
  </si>
  <si>
    <t>პარაოლიმპიური მოძრაობის სახელმწიფო მხარდაჭერა</t>
  </si>
  <si>
    <t>ფარიკაობის სახელმწიფო მხარდაჭერა</t>
  </si>
  <si>
    <t>ჭადრაკის სახელმწიფო მხარდაჭერა</t>
  </si>
  <si>
    <t>ხელბურთის სახელმწიფო მხარდაჭერა</t>
  </si>
  <si>
    <t>ძიუდოს სახელმწიფო მხარდაჭერა</t>
  </si>
  <si>
    <t>ჭიდაობის სახელმწიფო მხარდაჭერა</t>
  </si>
  <si>
    <t>ქართული ჭიდაობის სახელმწიფო მხარდაჭერა</t>
  </si>
  <si>
    <t>მძლეოსნობის სახელმწიფო მხარდაჭერა</t>
  </si>
  <si>
    <t>ტანვარჯიშის სახეობათა სახელმწიფო მხარდაჭერა</t>
  </si>
  <si>
    <t>სპორტის საწყლოსნო სახეობათა სახელმწიფო მხარდაჭერა</t>
  </si>
  <si>
    <t>ა(ა)იპ - ქართული ფეხბურთის განვითარების ფონდი</t>
  </si>
  <si>
    <t>კულტურისა და სპორტის მოღვაწეთა სოციალური დაცვის ღონისძიებები</t>
  </si>
  <si>
    <t>ოლიმპიური ჩემპიონების სტიპენდიები</t>
  </si>
  <si>
    <t>ვეტერან სპორტსმენთა და სპორტის მუშაკთა სოციალური დახმარება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</si>
  <si>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</si>
  <si>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</si>
  <si>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</si>
  <si>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კულტურასა და სპორტში ინვესტიციებისა და ინფრასტრუქტურული პროექტების მხარდაჭერა</t>
  </si>
  <si>
    <t>სპორტის ინფრასტრუქტურის, რეაბილიტაციისა და სპორტული ინვენტარის განახლება</t>
  </si>
  <si>
    <t>კულტურის სფეროს ინფრასტრუქტურის განვითარება და ფინანსური მდგრადობა</t>
  </si>
  <si>
    <t>პროგრამული კოდი</t>
  </si>
  <si>
    <t>9 თვის დაზუსტებული გეგმა</t>
  </si>
  <si>
    <t>9 თვის ფაქტიური შესრულება</t>
  </si>
  <si>
    <t>შესრულება %</t>
  </si>
  <si>
    <t>(ათას ლარებში)</t>
  </si>
  <si>
    <t>2018 წლის საქართველოს განათლების, მეცნიერების, კულტურისა და სპორტის სამინისტროს (33 00) ბიუჯეტის 9 თვის  გადასახდელები პროგრამული კლასიფიკაციის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</si>
</sst>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name val="Sylfaen"/>
      <family val="1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rgb="FF000000"/>
      <name val="Sylfaen"/>
      <family val="1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rgb="FFD3D3D3"/>
      </right>
      <top style="thin">
        <color indexed="64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thin">
        <color indexed="64"/>
      </top>
      <bottom style="hair">
        <color rgb="FFD3D3D3"/>
      </bottom>
      <diagonal/>
    </border>
    <border>
      <left style="hair">
        <color rgb="FFD3D3D3"/>
      </left>
      <right style="thin">
        <color indexed="64"/>
      </right>
      <top style="thin">
        <color indexed="64"/>
      </top>
      <bottom style="hair">
        <color rgb="FFD3D3D3"/>
      </bottom>
      <diagonal/>
    </border>
    <border>
      <left style="thin">
        <color indexed="64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center" wrapText="1" readingOrder="1"/>
    </xf>
    <xf numFmtId="4" fontId="6" fillId="0" borderId="5" xfId="0" applyNumberFormat="1" applyFont="1" applyFill="1" applyBorder="1" applyAlignment="1">
      <alignment horizontal="right" vertical="center" wrapText="1" readingOrder="1"/>
    </xf>
    <xf numFmtId="0" fontId="9" fillId="0" borderId="5" xfId="0" applyNumberFormat="1" applyFont="1" applyFill="1" applyBorder="1" applyAlignment="1">
      <alignment vertical="center" wrapText="1" indent="1" readingOrder="1"/>
    </xf>
    <xf numFmtId="4" fontId="10" fillId="0" borderId="5" xfId="0" applyNumberFormat="1" applyFont="1" applyFill="1" applyBorder="1" applyAlignment="1">
      <alignment horizontal="right" vertical="center" wrapText="1" readingOrder="1"/>
    </xf>
    <xf numFmtId="0" fontId="3" fillId="0" borderId="5" xfId="0" applyNumberFormat="1" applyFont="1" applyFill="1" applyBorder="1" applyAlignment="1">
      <alignment vertical="center" wrapText="1" indent="1" readingOrder="1"/>
    </xf>
    <xf numFmtId="4" fontId="2" fillId="0" borderId="5" xfId="0" applyNumberFormat="1" applyFont="1" applyFill="1" applyBorder="1" applyAlignment="1">
      <alignment horizontal="right" vertical="center" wrapText="1" readingOrder="1"/>
    </xf>
    <xf numFmtId="9" fontId="6" fillId="0" borderId="5" xfId="1" applyFont="1" applyFill="1" applyBorder="1" applyAlignment="1">
      <alignment horizontal="right" vertical="center" wrapText="1" readingOrder="1"/>
    </xf>
    <xf numFmtId="9" fontId="10" fillId="0" borderId="5" xfId="1" applyFont="1" applyFill="1" applyBorder="1" applyAlignment="1">
      <alignment horizontal="right" vertical="center" wrapText="1" readingOrder="1"/>
    </xf>
    <xf numFmtId="9" fontId="2" fillId="0" borderId="5" xfId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5"/>
  <sheetViews>
    <sheetView showGridLines="0" tabSelected="1" view="pageBreakPreview" zoomScaleNormal="100" zoomScaleSheetLayoutView="100" workbookViewId="0">
      <pane ySplit="3" topLeftCell="A13" activePane="bottomLeft" state="frozen"/>
      <selection pane="bottomLeft" activeCell="K8" sqref="K8"/>
    </sheetView>
  </sheetViews>
  <sheetFormatPr defaultRowHeight="15" x14ac:dyDescent="0.25"/>
  <cols>
    <col min="1" max="1" width="3.140625" style="1" hidden="1" customWidth="1"/>
    <col min="2" max="2" width="11.140625" style="1" customWidth="1"/>
    <col min="3" max="3" width="51.28515625" style="1" customWidth="1"/>
    <col min="4" max="4" width="16" style="2" customWidth="1"/>
    <col min="5" max="5" width="15.42578125" style="1" customWidth="1"/>
    <col min="6" max="6" width="15.140625" style="1" customWidth="1"/>
    <col min="7" max="16384" width="9.140625" style="1"/>
  </cols>
  <sheetData>
    <row r="1" spans="1:6" ht="60.75" customHeight="1" x14ac:dyDescent="0.25">
      <c r="B1" s="19" t="s">
        <v>293</v>
      </c>
      <c r="C1" s="19"/>
      <c r="D1" s="19"/>
      <c r="E1" s="19"/>
      <c r="F1" s="19"/>
    </row>
    <row r="2" spans="1:6" ht="23.25" customHeight="1" x14ac:dyDescent="0.25">
      <c r="E2" s="18" t="s">
        <v>292</v>
      </c>
      <c r="F2" s="18"/>
    </row>
    <row r="3" spans="1:6" ht="88.5" customHeight="1" x14ac:dyDescent="0.25">
      <c r="B3" s="3" t="s">
        <v>288</v>
      </c>
      <c r="C3" s="4" t="s">
        <v>1</v>
      </c>
      <c r="D3" s="5" t="s">
        <v>289</v>
      </c>
      <c r="E3" s="5" t="s">
        <v>290</v>
      </c>
      <c r="F3" s="6" t="s">
        <v>291</v>
      </c>
    </row>
    <row r="4" spans="1:6" ht="50.25" customHeight="1" x14ac:dyDescent="0.25">
      <c r="A4" s="17" t="str">
        <f>IF((E4+F4)&gt;0,"a","b")</f>
        <v>a</v>
      </c>
      <c r="B4" s="7" t="s">
        <v>2</v>
      </c>
      <c r="C4" s="8" t="s">
        <v>145</v>
      </c>
      <c r="D4" s="9">
        <v>242379.65299999999</v>
      </c>
      <c r="E4" s="9">
        <v>215363.98597000001</v>
      </c>
      <c r="F4" s="14">
        <f>E4/D4</f>
        <v>0.88853987248673882</v>
      </c>
    </row>
    <row r="5" spans="1:6" x14ac:dyDescent="0.25">
      <c r="A5" s="17" t="str">
        <f t="shared" ref="A5:A53" si="0">IF((E5+F5)&gt;0,"a","b")</f>
        <v>a</v>
      </c>
      <c r="B5" s="7" t="s">
        <v>0</v>
      </c>
      <c r="C5" s="10" t="s">
        <v>146</v>
      </c>
      <c r="D5" s="11">
        <v>215211.54199999999</v>
      </c>
      <c r="E5" s="11">
        <v>202618.36113999999</v>
      </c>
      <c r="F5" s="15">
        <f>E5/D5</f>
        <v>0.94148463998273846</v>
      </c>
    </row>
    <row r="6" spans="1:6" x14ac:dyDescent="0.25">
      <c r="A6" s="17" t="str">
        <f t="shared" si="0"/>
        <v>a</v>
      </c>
      <c r="B6" s="7"/>
      <c r="C6" s="10" t="s">
        <v>147</v>
      </c>
      <c r="D6" s="11">
        <v>44635.786</v>
      </c>
      <c r="E6" s="11">
        <v>43755.973439999994</v>
      </c>
      <c r="F6" s="15">
        <f t="shared" ref="F6:F53" si="1">E6/D6</f>
        <v>0.9802890765718788</v>
      </c>
    </row>
    <row r="7" spans="1:6" x14ac:dyDescent="0.25">
      <c r="A7" s="17" t="str">
        <f t="shared" si="0"/>
        <v>a</v>
      </c>
      <c r="B7" s="7" t="s">
        <v>0</v>
      </c>
      <c r="C7" s="10" t="s">
        <v>148</v>
      </c>
      <c r="D7" s="11">
        <v>36172.1</v>
      </c>
      <c r="E7" s="11">
        <v>26760.403610000001</v>
      </c>
      <c r="F7" s="15">
        <f t="shared" si="1"/>
        <v>0.73980785218441847</v>
      </c>
    </row>
    <row r="8" spans="1:6" x14ac:dyDescent="0.25">
      <c r="A8" s="17" t="str">
        <f t="shared" si="0"/>
        <v>a</v>
      </c>
      <c r="B8" s="7" t="s">
        <v>0</v>
      </c>
      <c r="C8" s="10" t="s">
        <v>149</v>
      </c>
      <c r="D8" s="11">
        <v>104489.47500000001</v>
      </c>
      <c r="E8" s="11">
        <v>99898.547059999997</v>
      </c>
      <c r="F8" s="15">
        <f t="shared" si="1"/>
        <v>0.95606325000675896</v>
      </c>
    </row>
    <row r="9" spans="1:6" x14ac:dyDescent="0.25">
      <c r="A9" s="17" t="str">
        <f t="shared" si="0"/>
        <v>a</v>
      </c>
      <c r="B9" s="7" t="s">
        <v>0</v>
      </c>
      <c r="C9" s="10" t="s">
        <v>150</v>
      </c>
      <c r="D9" s="11">
        <v>4353.2839999999997</v>
      </c>
      <c r="E9" s="11">
        <v>4335.3681899999992</v>
      </c>
      <c r="F9" s="15">
        <f t="shared" si="1"/>
        <v>0.99588452993188581</v>
      </c>
    </row>
    <row r="10" spans="1:6" x14ac:dyDescent="0.25">
      <c r="A10" s="17" t="str">
        <f t="shared" si="0"/>
        <v>a</v>
      </c>
      <c r="B10" s="7" t="s">
        <v>0</v>
      </c>
      <c r="C10" s="10" t="s">
        <v>151</v>
      </c>
      <c r="D10" s="11">
        <v>1079.6030000000001</v>
      </c>
      <c r="E10" s="11">
        <v>1009.01258</v>
      </c>
      <c r="F10" s="15">
        <f t="shared" si="1"/>
        <v>0.93461446476158361</v>
      </c>
    </row>
    <row r="11" spans="1:6" x14ac:dyDescent="0.25">
      <c r="A11" s="17" t="str">
        <f t="shared" si="0"/>
        <v>a</v>
      </c>
      <c r="B11" s="7" t="s">
        <v>0</v>
      </c>
      <c r="C11" s="10" t="s">
        <v>152</v>
      </c>
      <c r="D11" s="11">
        <v>24481.294000000002</v>
      </c>
      <c r="E11" s="11">
        <v>26859.056259999998</v>
      </c>
      <c r="F11" s="15">
        <f t="shared" si="1"/>
        <v>1.0971256772619942</v>
      </c>
    </row>
    <row r="12" spans="1:6" x14ac:dyDescent="0.25">
      <c r="A12" s="17" t="str">
        <f t="shared" si="0"/>
        <v>a</v>
      </c>
      <c r="B12" s="7" t="s">
        <v>0</v>
      </c>
      <c r="C12" s="10" t="s">
        <v>153</v>
      </c>
      <c r="D12" s="11">
        <v>27168.111000000001</v>
      </c>
      <c r="E12" s="11">
        <v>12745.624830000001</v>
      </c>
      <c r="F12" s="15">
        <f t="shared" si="1"/>
        <v>0.46913916208602063</v>
      </c>
    </row>
    <row r="13" spans="1:6" ht="30" x14ac:dyDescent="0.25">
      <c r="A13" s="17" t="str">
        <f t="shared" si="0"/>
        <v>a</v>
      </c>
      <c r="B13" s="7" t="s">
        <v>3</v>
      </c>
      <c r="C13" s="12" t="s">
        <v>154</v>
      </c>
      <c r="D13" s="13">
        <v>5039.3140000000003</v>
      </c>
      <c r="E13" s="13">
        <v>4393.1547099999998</v>
      </c>
      <c r="F13" s="16">
        <f t="shared" si="1"/>
        <v>0.87177633900169738</v>
      </c>
    </row>
    <row r="14" spans="1:6" x14ac:dyDescent="0.25">
      <c r="A14" s="17" t="str">
        <f t="shared" si="0"/>
        <v>a</v>
      </c>
      <c r="B14" s="7" t="s">
        <v>0</v>
      </c>
      <c r="C14" s="10" t="s">
        <v>146</v>
      </c>
      <c r="D14" s="11">
        <v>5016.9639999999999</v>
      </c>
      <c r="E14" s="11">
        <v>4383.6017099999999</v>
      </c>
      <c r="F14" s="15">
        <f t="shared" si="1"/>
        <v>0.87375586310764841</v>
      </c>
    </row>
    <row r="15" spans="1:6" x14ac:dyDescent="0.25">
      <c r="A15" s="17" t="str">
        <f t="shared" si="0"/>
        <v>a</v>
      </c>
      <c r="B15" s="7" t="s">
        <v>0</v>
      </c>
      <c r="C15" s="10" t="s">
        <v>147</v>
      </c>
      <c r="D15" s="11">
        <v>3405.5509999999999</v>
      </c>
      <c r="E15" s="11">
        <v>3105.5688799999998</v>
      </c>
      <c r="F15" s="15">
        <f t="shared" si="1"/>
        <v>0.91191377841647359</v>
      </c>
    </row>
    <row r="16" spans="1:6" x14ac:dyDescent="0.25">
      <c r="A16" s="17" t="str">
        <f t="shared" si="0"/>
        <v>a</v>
      </c>
      <c r="B16" s="7" t="s">
        <v>0</v>
      </c>
      <c r="C16" s="10" t="s">
        <v>148</v>
      </c>
      <c r="D16" s="11">
        <v>1359.885</v>
      </c>
      <c r="E16" s="11">
        <v>1033.4257500000001</v>
      </c>
      <c r="F16" s="15">
        <f t="shared" si="1"/>
        <v>0.75993613430547446</v>
      </c>
    </row>
    <row r="17" spans="1:6" hidden="1" x14ac:dyDescent="0.25">
      <c r="A17" s="17" t="e">
        <f t="shared" si="0"/>
        <v>#DIV/0!</v>
      </c>
      <c r="B17" s="7" t="s">
        <v>0</v>
      </c>
      <c r="C17" s="10" t="s">
        <v>150</v>
      </c>
      <c r="D17" s="11">
        <v>0</v>
      </c>
      <c r="E17" s="11">
        <v>0</v>
      </c>
      <c r="F17" s="15" t="e">
        <f t="shared" si="1"/>
        <v>#DIV/0!</v>
      </c>
    </row>
    <row r="18" spans="1:6" x14ac:dyDescent="0.25">
      <c r="A18" s="17" t="str">
        <f t="shared" si="0"/>
        <v>a</v>
      </c>
      <c r="B18" s="7" t="s">
        <v>0</v>
      </c>
      <c r="C18" s="10" t="s">
        <v>151</v>
      </c>
      <c r="D18" s="11">
        <v>228.25</v>
      </c>
      <c r="E18" s="11">
        <v>226.59249</v>
      </c>
      <c r="F18" s="15">
        <f t="shared" si="1"/>
        <v>0.99273818181818185</v>
      </c>
    </row>
    <row r="19" spans="1:6" x14ac:dyDescent="0.25">
      <c r="A19" s="17" t="str">
        <f t="shared" si="0"/>
        <v>a</v>
      </c>
      <c r="B19" s="7" t="s">
        <v>0</v>
      </c>
      <c r="C19" s="10" t="s">
        <v>152</v>
      </c>
      <c r="D19" s="11">
        <v>23.277999999999999</v>
      </c>
      <c r="E19" s="11">
        <v>18.014590000000002</v>
      </c>
      <c r="F19" s="15">
        <f t="shared" si="1"/>
        <v>0.77388907981785393</v>
      </c>
    </row>
    <row r="20" spans="1:6" x14ac:dyDescent="0.25">
      <c r="A20" s="17" t="str">
        <f t="shared" si="0"/>
        <v>a</v>
      </c>
      <c r="B20" s="7" t="s">
        <v>0</v>
      </c>
      <c r="C20" s="10" t="s">
        <v>153</v>
      </c>
      <c r="D20" s="11">
        <v>22.35</v>
      </c>
      <c r="E20" s="11">
        <v>9.5530000000000008</v>
      </c>
      <c r="F20" s="15">
        <f t="shared" si="1"/>
        <v>0.42742729306487698</v>
      </c>
    </row>
    <row r="21" spans="1:6" ht="30" x14ac:dyDescent="0.25">
      <c r="A21" s="17" t="str">
        <f t="shared" si="0"/>
        <v>a</v>
      </c>
      <c r="B21" s="7" t="s">
        <v>4</v>
      </c>
      <c r="C21" s="12" t="s">
        <v>141</v>
      </c>
      <c r="D21" s="13">
        <v>70548.769</v>
      </c>
      <c r="E21" s="13">
        <v>54957.257440000001</v>
      </c>
      <c r="F21" s="16">
        <f t="shared" si="1"/>
        <v>0.77899668865944349</v>
      </c>
    </row>
    <row r="22" spans="1:6" x14ac:dyDescent="0.25">
      <c r="A22" s="17" t="str">
        <f t="shared" si="0"/>
        <v>a</v>
      </c>
      <c r="B22" s="7" t="s">
        <v>0</v>
      </c>
      <c r="C22" s="10" t="s">
        <v>146</v>
      </c>
      <c r="D22" s="11">
        <v>58878.237999999998</v>
      </c>
      <c r="E22" s="11">
        <v>49921.412540000005</v>
      </c>
      <c r="F22" s="15">
        <f t="shared" si="1"/>
        <v>0.84787545000922082</v>
      </c>
    </row>
    <row r="23" spans="1:6" x14ac:dyDescent="0.25">
      <c r="A23" s="17" t="str">
        <f t="shared" si="0"/>
        <v>a</v>
      </c>
      <c r="B23" s="7" t="s">
        <v>0</v>
      </c>
      <c r="C23" s="10" t="s">
        <v>147</v>
      </c>
      <c r="D23" s="11">
        <v>23735.758000000002</v>
      </c>
      <c r="E23" s="11">
        <v>23467.759409999999</v>
      </c>
      <c r="F23" s="15">
        <f t="shared" si="1"/>
        <v>0.98870907809221842</v>
      </c>
    </row>
    <row r="24" spans="1:6" x14ac:dyDescent="0.25">
      <c r="A24" s="17" t="str">
        <f t="shared" si="0"/>
        <v>a</v>
      </c>
      <c r="B24" s="7" t="s">
        <v>0</v>
      </c>
      <c r="C24" s="10" t="s">
        <v>148</v>
      </c>
      <c r="D24" s="11">
        <v>24813.38</v>
      </c>
      <c r="E24" s="11">
        <v>17705.970249999998</v>
      </c>
      <c r="F24" s="15">
        <f t="shared" si="1"/>
        <v>0.71356543324609534</v>
      </c>
    </row>
    <row r="25" spans="1:6" x14ac:dyDescent="0.25">
      <c r="A25" s="17" t="str">
        <f t="shared" si="0"/>
        <v>a</v>
      </c>
      <c r="B25" s="7" t="s">
        <v>0</v>
      </c>
      <c r="C25" s="10" t="s">
        <v>150</v>
      </c>
      <c r="D25" s="11">
        <v>730.26400000000001</v>
      </c>
      <c r="E25" s="11">
        <v>790.80917999999997</v>
      </c>
      <c r="F25" s="15">
        <f t="shared" si="1"/>
        <v>1.082908619348619</v>
      </c>
    </row>
    <row r="26" spans="1:6" x14ac:dyDescent="0.25">
      <c r="A26" s="17" t="str">
        <f t="shared" si="0"/>
        <v>a</v>
      </c>
      <c r="B26" s="7" t="s">
        <v>0</v>
      </c>
      <c r="C26" s="10" t="s">
        <v>151</v>
      </c>
      <c r="D26" s="11">
        <v>72.700999999999993</v>
      </c>
      <c r="E26" s="11">
        <v>61.963709999999999</v>
      </c>
      <c r="F26" s="15">
        <f t="shared" si="1"/>
        <v>0.85230890909341006</v>
      </c>
    </row>
    <row r="27" spans="1:6" x14ac:dyDescent="0.25">
      <c r="A27" s="17" t="str">
        <f t="shared" si="0"/>
        <v>a</v>
      </c>
      <c r="B27" s="7" t="s">
        <v>0</v>
      </c>
      <c r="C27" s="10" t="s">
        <v>152</v>
      </c>
      <c r="D27" s="11">
        <v>9526.1350000000002</v>
      </c>
      <c r="E27" s="11">
        <v>7894.9099900000001</v>
      </c>
      <c r="F27" s="15">
        <f t="shared" si="1"/>
        <v>0.82876318569913188</v>
      </c>
    </row>
    <row r="28" spans="1:6" x14ac:dyDescent="0.25">
      <c r="A28" s="17" t="str">
        <f t="shared" si="0"/>
        <v>a</v>
      </c>
      <c r="B28" s="7" t="s">
        <v>0</v>
      </c>
      <c r="C28" s="10" t="s">
        <v>153</v>
      </c>
      <c r="D28" s="11">
        <v>11670.531000000001</v>
      </c>
      <c r="E28" s="11">
        <v>5035.8449000000001</v>
      </c>
      <c r="F28" s="15">
        <f t="shared" si="1"/>
        <v>0.43150092313708771</v>
      </c>
    </row>
    <row r="29" spans="1:6" x14ac:dyDescent="0.25">
      <c r="A29" s="17" t="str">
        <f t="shared" si="0"/>
        <v>a</v>
      </c>
      <c r="B29" s="7" t="s">
        <v>5</v>
      </c>
      <c r="C29" s="12" t="s">
        <v>142</v>
      </c>
      <c r="D29" s="13">
        <v>63234.565000000002</v>
      </c>
      <c r="E29" s="13">
        <v>51184.176189999998</v>
      </c>
      <c r="F29" s="16">
        <f t="shared" si="1"/>
        <v>0.80943351456596557</v>
      </c>
    </row>
    <row r="30" spans="1:6" x14ac:dyDescent="0.25">
      <c r="A30" s="17" t="str">
        <f t="shared" si="0"/>
        <v>a</v>
      </c>
      <c r="B30" s="7" t="s">
        <v>0</v>
      </c>
      <c r="C30" s="10" t="s">
        <v>146</v>
      </c>
      <c r="D30" s="11">
        <v>51564.034</v>
      </c>
      <c r="E30" s="11">
        <v>46148.331290000002</v>
      </c>
      <c r="F30" s="15">
        <f t="shared" si="1"/>
        <v>0.89497131450188716</v>
      </c>
    </row>
    <row r="31" spans="1:6" x14ac:dyDescent="0.25">
      <c r="A31" s="17" t="str">
        <f t="shared" si="0"/>
        <v>a</v>
      </c>
      <c r="B31" s="7" t="s">
        <v>0</v>
      </c>
      <c r="C31" s="10" t="s">
        <v>147</v>
      </c>
      <c r="D31" s="11">
        <v>23735.758000000002</v>
      </c>
      <c r="E31" s="11">
        <v>23467.759409999999</v>
      </c>
      <c r="F31" s="15">
        <f t="shared" si="1"/>
        <v>0.98870907809221842</v>
      </c>
    </row>
    <row r="32" spans="1:6" x14ac:dyDescent="0.25">
      <c r="A32" s="17" t="str">
        <f t="shared" si="0"/>
        <v>a</v>
      </c>
      <c r="B32" s="7" t="s">
        <v>0</v>
      </c>
      <c r="C32" s="10" t="s">
        <v>148</v>
      </c>
      <c r="D32" s="11">
        <v>21621.617999999999</v>
      </c>
      <c r="E32" s="11">
        <v>17022.280870000002</v>
      </c>
      <c r="F32" s="15">
        <f t="shared" si="1"/>
        <v>0.78728062210700434</v>
      </c>
    </row>
    <row r="33" spans="1:6" x14ac:dyDescent="0.25">
      <c r="A33" s="17" t="str">
        <f t="shared" si="0"/>
        <v>a</v>
      </c>
      <c r="B33" s="7" t="s">
        <v>0</v>
      </c>
      <c r="C33" s="10" t="s">
        <v>150</v>
      </c>
      <c r="D33" s="11">
        <v>356.21199999999999</v>
      </c>
      <c r="E33" s="11">
        <v>356.17597000000001</v>
      </c>
      <c r="F33" s="15">
        <f t="shared" si="1"/>
        <v>0.99989885236881415</v>
      </c>
    </row>
    <row r="34" spans="1:6" x14ac:dyDescent="0.25">
      <c r="A34" s="17" t="str">
        <f t="shared" si="0"/>
        <v>a</v>
      </c>
      <c r="B34" s="7" t="s">
        <v>0</v>
      </c>
      <c r="C34" s="10" t="s">
        <v>151</v>
      </c>
      <c r="D34" s="11">
        <v>72.700999999999993</v>
      </c>
      <c r="E34" s="11">
        <v>61.963709999999999</v>
      </c>
      <c r="F34" s="15">
        <f t="shared" si="1"/>
        <v>0.85230890909341006</v>
      </c>
    </row>
    <row r="35" spans="1:6" x14ac:dyDescent="0.25">
      <c r="A35" s="17" t="str">
        <f t="shared" si="0"/>
        <v>a</v>
      </c>
      <c r="B35" s="7" t="s">
        <v>0</v>
      </c>
      <c r="C35" s="10" t="s">
        <v>152</v>
      </c>
      <c r="D35" s="11">
        <v>5777.7449999999999</v>
      </c>
      <c r="E35" s="11">
        <v>5240.1513299999997</v>
      </c>
      <c r="F35" s="15">
        <f t="shared" si="1"/>
        <v>0.90695441387600173</v>
      </c>
    </row>
    <row r="36" spans="1:6" x14ac:dyDescent="0.25">
      <c r="A36" s="17" t="str">
        <f t="shared" si="0"/>
        <v>a</v>
      </c>
      <c r="B36" s="7" t="s">
        <v>0</v>
      </c>
      <c r="C36" s="10" t="s">
        <v>153</v>
      </c>
      <c r="D36" s="11">
        <v>11670.531000000001</v>
      </c>
      <c r="E36" s="11">
        <v>5035.8449000000001</v>
      </c>
      <c r="F36" s="15">
        <f t="shared" si="1"/>
        <v>0.43150092313708771</v>
      </c>
    </row>
    <row r="37" spans="1:6" ht="45" x14ac:dyDescent="0.25">
      <c r="A37" s="17" t="str">
        <f t="shared" si="0"/>
        <v>a</v>
      </c>
      <c r="B37" s="7" t="s">
        <v>6</v>
      </c>
      <c r="C37" s="12" t="s">
        <v>143</v>
      </c>
      <c r="D37" s="13">
        <v>11195.124</v>
      </c>
      <c r="E37" s="13">
        <v>10984.0542</v>
      </c>
      <c r="F37" s="16">
        <f t="shared" si="1"/>
        <v>0.98114627403859045</v>
      </c>
    </row>
    <row r="38" spans="1:6" x14ac:dyDescent="0.25">
      <c r="A38" s="17" t="str">
        <f t="shared" si="0"/>
        <v>a</v>
      </c>
      <c r="B38" s="7" t="s">
        <v>0</v>
      </c>
      <c r="C38" s="10" t="s">
        <v>146</v>
      </c>
      <c r="D38" s="11">
        <v>10126.646000000001</v>
      </c>
      <c r="E38" s="11">
        <v>10002.21708</v>
      </c>
      <c r="F38" s="15">
        <f t="shared" si="1"/>
        <v>0.98771272146770017</v>
      </c>
    </row>
    <row r="39" spans="1:6" x14ac:dyDescent="0.25">
      <c r="A39" s="17" t="str">
        <f t="shared" si="0"/>
        <v>a</v>
      </c>
      <c r="B39" s="7" t="s">
        <v>0</v>
      </c>
      <c r="C39" s="10" t="s">
        <v>147</v>
      </c>
      <c r="D39" s="11">
        <v>4995.7</v>
      </c>
      <c r="E39" s="11">
        <v>4950.3510900000001</v>
      </c>
      <c r="F39" s="15">
        <f t="shared" si="1"/>
        <v>0.9909224112736954</v>
      </c>
    </row>
    <row r="40" spans="1:6" x14ac:dyDescent="0.25">
      <c r="A40" s="17" t="str">
        <f t="shared" si="0"/>
        <v>a</v>
      </c>
      <c r="B40" s="7" t="s">
        <v>0</v>
      </c>
      <c r="C40" s="10" t="s">
        <v>148</v>
      </c>
      <c r="D40" s="11">
        <v>5027.5969999999998</v>
      </c>
      <c r="E40" s="11">
        <v>4956.6562000000004</v>
      </c>
      <c r="F40" s="15">
        <f t="shared" si="1"/>
        <v>0.98588972027789834</v>
      </c>
    </row>
    <row r="41" spans="1:6" x14ac:dyDescent="0.25">
      <c r="A41" s="17" t="str">
        <f t="shared" si="0"/>
        <v>a</v>
      </c>
      <c r="B41" s="7" t="s">
        <v>0</v>
      </c>
      <c r="C41" s="10" t="s">
        <v>151</v>
      </c>
      <c r="D41" s="11">
        <v>40</v>
      </c>
      <c r="E41" s="11">
        <v>31.86271</v>
      </c>
      <c r="F41" s="15">
        <f t="shared" si="1"/>
        <v>0.79656775000000002</v>
      </c>
    </row>
    <row r="42" spans="1:6" x14ac:dyDescent="0.25">
      <c r="A42" s="17" t="str">
        <f t="shared" si="0"/>
        <v>a</v>
      </c>
      <c r="B42" s="7" t="s">
        <v>0</v>
      </c>
      <c r="C42" s="10" t="s">
        <v>152</v>
      </c>
      <c r="D42" s="11">
        <v>63.348999999999997</v>
      </c>
      <c r="E42" s="11">
        <v>63.347079999999998</v>
      </c>
      <c r="F42" s="15">
        <f t="shared" si="1"/>
        <v>0.99996969170784067</v>
      </c>
    </row>
    <row r="43" spans="1:6" x14ac:dyDescent="0.25">
      <c r="A43" s="17" t="str">
        <f t="shared" si="0"/>
        <v>a</v>
      </c>
      <c r="B43" s="7" t="s">
        <v>0</v>
      </c>
      <c r="C43" s="10" t="s">
        <v>153</v>
      </c>
      <c r="D43" s="11">
        <v>1068.4780000000001</v>
      </c>
      <c r="E43" s="11">
        <v>981.83712000000014</v>
      </c>
      <c r="F43" s="15">
        <f t="shared" si="1"/>
        <v>0.91891187277604225</v>
      </c>
    </row>
    <row r="44" spans="1:6" ht="60" x14ac:dyDescent="0.25">
      <c r="A44" s="17" t="str">
        <f t="shared" si="0"/>
        <v>a</v>
      </c>
      <c r="B44" s="7" t="s">
        <v>7</v>
      </c>
      <c r="C44" s="12" t="s">
        <v>144</v>
      </c>
      <c r="D44" s="13">
        <v>5846.7790000000005</v>
      </c>
      <c r="E44" s="13">
        <v>5785.8143600000003</v>
      </c>
      <c r="F44" s="16">
        <f t="shared" si="1"/>
        <v>0.98957295290278624</v>
      </c>
    </row>
    <row r="45" spans="1:6" x14ac:dyDescent="0.25">
      <c r="A45" s="17" t="str">
        <f t="shared" si="0"/>
        <v>a</v>
      </c>
      <c r="B45" s="7" t="s">
        <v>0</v>
      </c>
      <c r="C45" s="10" t="s">
        <v>146</v>
      </c>
      <c r="D45" s="11">
        <v>5846.7790000000005</v>
      </c>
      <c r="E45" s="11">
        <v>5785.8143600000003</v>
      </c>
      <c r="F45" s="15">
        <f t="shared" si="1"/>
        <v>0.98957295290278624</v>
      </c>
    </row>
    <row r="46" spans="1:6" x14ac:dyDescent="0.25">
      <c r="A46" s="17" t="str">
        <f t="shared" si="0"/>
        <v>a</v>
      </c>
      <c r="B46" s="7" t="s">
        <v>0</v>
      </c>
      <c r="C46" s="10" t="s">
        <v>147</v>
      </c>
      <c r="D46" s="11">
        <v>4995.7</v>
      </c>
      <c r="E46" s="11">
        <v>4950.3510900000001</v>
      </c>
      <c r="F46" s="15">
        <f t="shared" si="1"/>
        <v>0.9909224112736954</v>
      </c>
    </row>
    <row r="47" spans="1:6" x14ac:dyDescent="0.25">
      <c r="A47" s="17" t="str">
        <f t="shared" si="0"/>
        <v>a</v>
      </c>
      <c r="B47" s="7" t="s">
        <v>0</v>
      </c>
      <c r="C47" s="10" t="s">
        <v>148</v>
      </c>
      <c r="D47" s="11">
        <v>770.13</v>
      </c>
      <c r="E47" s="11">
        <v>762.65223000000003</v>
      </c>
      <c r="F47" s="15">
        <f t="shared" si="1"/>
        <v>0.99029024969810298</v>
      </c>
    </row>
    <row r="48" spans="1:6" x14ac:dyDescent="0.25">
      <c r="A48" s="17" t="str">
        <f t="shared" si="0"/>
        <v>a</v>
      </c>
      <c r="B48" s="7" t="s">
        <v>0</v>
      </c>
      <c r="C48" s="10" t="s">
        <v>151</v>
      </c>
      <c r="D48" s="11">
        <v>40</v>
      </c>
      <c r="E48" s="11">
        <v>31.86271</v>
      </c>
      <c r="F48" s="15">
        <f t="shared" si="1"/>
        <v>0.79656775000000002</v>
      </c>
    </row>
    <row r="49" spans="1:6" x14ac:dyDescent="0.25">
      <c r="A49" s="17" t="str">
        <f t="shared" si="0"/>
        <v>a</v>
      </c>
      <c r="B49" s="7" t="s">
        <v>0</v>
      </c>
      <c r="C49" s="10" t="s">
        <v>152</v>
      </c>
      <c r="D49" s="11">
        <v>40.948999999999998</v>
      </c>
      <c r="E49" s="11">
        <v>40.948329999999999</v>
      </c>
      <c r="F49" s="15">
        <f t="shared" si="1"/>
        <v>0.99998363818408265</v>
      </c>
    </row>
    <row r="50" spans="1:6" ht="30" x14ac:dyDescent="0.25">
      <c r="A50" s="17" t="str">
        <f t="shared" si="0"/>
        <v>a</v>
      </c>
      <c r="B50" s="7" t="s">
        <v>8</v>
      </c>
      <c r="C50" s="12" t="s">
        <v>155</v>
      </c>
      <c r="D50" s="13">
        <v>1348.345</v>
      </c>
      <c r="E50" s="13">
        <v>1304.8458700000001</v>
      </c>
      <c r="F50" s="16">
        <f t="shared" si="1"/>
        <v>0.96773887246958312</v>
      </c>
    </row>
    <row r="51" spans="1:6" x14ac:dyDescent="0.25">
      <c r="A51" s="17" t="str">
        <f t="shared" si="0"/>
        <v>a</v>
      </c>
      <c r="B51" s="7" t="s">
        <v>0</v>
      </c>
      <c r="C51" s="10" t="s">
        <v>146</v>
      </c>
      <c r="D51" s="11">
        <v>632.34500000000003</v>
      </c>
      <c r="E51" s="11">
        <v>591.04224999999997</v>
      </c>
      <c r="F51" s="15">
        <f t="shared" si="1"/>
        <v>0.93468320299836316</v>
      </c>
    </row>
    <row r="52" spans="1:6" x14ac:dyDescent="0.25">
      <c r="A52" s="17" t="str">
        <f t="shared" si="0"/>
        <v>a</v>
      </c>
      <c r="B52" s="7" t="s">
        <v>0</v>
      </c>
      <c r="C52" s="10" t="s">
        <v>148</v>
      </c>
      <c r="D52" s="11">
        <v>609.94500000000005</v>
      </c>
      <c r="E52" s="11">
        <v>568.64350000000002</v>
      </c>
      <c r="F52" s="15">
        <f t="shared" si="1"/>
        <v>0.93228651763683601</v>
      </c>
    </row>
    <row r="53" spans="1:6" x14ac:dyDescent="0.25">
      <c r="A53" s="17" t="str">
        <f t="shared" si="0"/>
        <v>a</v>
      </c>
      <c r="B53" s="7" t="s">
        <v>0</v>
      </c>
      <c r="C53" s="10" t="s">
        <v>152</v>
      </c>
      <c r="D53" s="11">
        <v>22.4</v>
      </c>
      <c r="E53" s="11">
        <v>22.39875</v>
      </c>
      <c r="F53" s="15">
        <f t="shared" si="1"/>
        <v>0.99994419642857146</v>
      </c>
    </row>
    <row r="54" spans="1:6" x14ac:dyDescent="0.25">
      <c r="A54" s="17" t="str">
        <f t="shared" ref="A54:A109" si="2">IF((E54+F54)&gt;0,"a","b")</f>
        <v>a</v>
      </c>
      <c r="B54" s="7" t="s">
        <v>0</v>
      </c>
      <c r="C54" s="10" t="s">
        <v>153</v>
      </c>
      <c r="D54" s="11">
        <v>716</v>
      </c>
      <c r="E54" s="11">
        <v>713.80362000000002</v>
      </c>
      <c r="F54" s="15">
        <f t="shared" ref="F54:F110" si="3">E54/D54</f>
        <v>0.99693243016759781</v>
      </c>
    </row>
    <row r="55" spans="1:6" ht="30" x14ac:dyDescent="0.25">
      <c r="A55" s="17" t="str">
        <f t="shared" si="2"/>
        <v>a</v>
      </c>
      <c r="B55" s="7" t="s">
        <v>9</v>
      </c>
      <c r="C55" s="12" t="s">
        <v>156</v>
      </c>
      <c r="D55" s="13">
        <v>4000</v>
      </c>
      <c r="E55" s="13">
        <v>3893.3939700000001</v>
      </c>
      <c r="F55" s="16">
        <f t="shared" si="3"/>
        <v>0.9733484925</v>
      </c>
    </row>
    <row r="56" spans="1:6" x14ac:dyDescent="0.25">
      <c r="A56" s="17" t="str">
        <f t="shared" si="2"/>
        <v>a</v>
      </c>
      <c r="B56" s="7" t="s">
        <v>0</v>
      </c>
      <c r="C56" s="10" t="s">
        <v>146</v>
      </c>
      <c r="D56" s="11">
        <v>3647.5219999999999</v>
      </c>
      <c r="E56" s="11">
        <v>3625.3604700000001</v>
      </c>
      <c r="F56" s="15">
        <f t="shared" si="3"/>
        <v>0.99392422307528239</v>
      </c>
    </row>
    <row r="57" spans="1:6" x14ac:dyDescent="0.25">
      <c r="A57" s="17" t="str">
        <f t="shared" si="2"/>
        <v>a</v>
      </c>
      <c r="B57" s="7" t="s">
        <v>0</v>
      </c>
      <c r="C57" s="10" t="s">
        <v>148</v>
      </c>
      <c r="D57" s="11">
        <v>3647.5219999999999</v>
      </c>
      <c r="E57" s="11">
        <v>3625.3604700000001</v>
      </c>
      <c r="F57" s="15">
        <f t="shared" si="3"/>
        <v>0.99392422307528239</v>
      </c>
    </row>
    <row r="58" spans="1:6" x14ac:dyDescent="0.25">
      <c r="A58" s="17" t="str">
        <f t="shared" si="2"/>
        <v>a</v>
      </c>
      <c r="B58" s="7" t="s">
        <v>0</v>
      </c>
      <c r="C58" s="10" t="s">
        <v>153</v>
      </c>
      <c r="D58" s="11">
        <v>352.47800000000001</v>
      </c>
      <c r="E58" s="11">
        <v>268.0335</v>
      </c>
      <c r="F58" s="15">
        <f t="shared" si="3"/>
        <v>0.76042618262700079</v>
      </c>
    </row>
    <row r="59" spans="1:6" ht="45" x14ac:dyDescent="0.25">
      <c r="A59" s="17" t="str">
        <f t="shared" si="2"/>
        <v>a</v>
      </c>
      <c r="B59" s="7" t="s">
        <v>10</v>
      </c>
      <c r="C59" s="12" t="s">
        <v>157</v>
      </c>
      <c r="D59" s="13">
        <v>2829.1579999999999</v>
      </c>
      <c r="E59" s="13">
        <v>2252.8416699999998</v>
      </c>
      <c r="F59" s="16">
        <f t="shared" si="3"/>
        <v>0.79629404579030227</v>
      </c>
    </row>
    <row r="60" spans="1:6" x14ac:dyDescent="0.25">
      <c r="A60" s="17" t="str">
        <f t="shared" si="2"/>
        <v>a</v>
      </c>
      <c r="B60" s="7" t="s">
        <v>0</v>
      </c>
      <c r="C60" s="10" t="s">
        <v>146</v>
      </c>
      <c r="D60" s="11">
        <v>2229.1579999999999</v>
      </c>
      <c r="E60" s="11">
        <v>2159.5640899999999</v>
      </c>
      <c r="F60" s="15">
        <f t="shared" si="3"/>
        <v>0.96878018067808558</v>
      </c>
    </row>
    <row r="61" spans="1:6" x14ac:dyDescent="0.25">
      <c r="A61" s="17" t="str">
        <f t="shared" si="2"/>
        <v>a</v>
      </c>
      <c r="B61" s="7" t="s">
        <v>0</v>
      </c>
      <c r="C61" s="10" t="s">
        <v>147</v>
      </c>
      <c r="D61" s="11">
        <v>2005</v>
      </c>
      <c r="E61" s="11">
        <v>1959.7706699999999</v>
      </c>
      <c r="F61" s="15">
        <f t="shared" si="3"/>
        <v>0.97744173067331663</v>
      </c>
    </row>
    <row r="62" spans="1:6" x14ac:dyDescent="0.25">
      <c r="A62" s="17" t="str">
        <f t="shared" si="2"/>
        <v>a</v>
      </c>
      <c r="B62" s="7" t="s">
        <v>0</v>
      </c>
      <c r="C62" s="10" t="s">
        <v>148</v>
      </c>
      <c r="D62" s="11">
        <v>224.15799999999999</v>
      </c>
      <c r="E62" s="11">
        <v>199.79342</v>
      </c>
      <c r="F62" s="15">
        <f t="shared" si="3"/>
        <v>0.89130622150447458</v>
      </c>
    </row>
    <row r="63" spans="1:6" x14ac:dyDescent="0.25">
      <c r="A63" s="17" t="str">
        <f t="shared" si="2"/>
        <v>a</v>
      </c>
      <c r="B63" s="7" t="s">
        <v>0</v>
      </c>
      <c r="C63" s="10" t="s">
        <v>153</v>
      </c>
      <c r="D63" s="11">
        <v>600</v>
      </c>
      <c r="E63" s="11">
        <v>93.27758</v>
      </c>
      <c r="F63" s="15">
        <f t="shared" si="3"/>
        <v>0.15546263333333332</v>
      </c>
    </row>
    <row r="64" spans="1:6" ht="45" x14ac:dyDescent="0.25">
      <c r="A64" s="17" t="str">
        <f t="shared" si="2"/>
        <v>a</v>
      </c>
      <c r="B64" s="7" t="s">
        <v>11</v>
      </c>
      <c r="C64" s="12" t="s">
        <v>158</v>
      </c>
      <c r="D64" s="13">
        <v>2776.058</v>
      </c>
      <c r="E64" s="13">
        <v>2493.24181</v>
      </c>
      <c r="F64" s="16">
        <f t="shared" si="3"/>
        <v>0.8981230975721689</v>
      </c>
    </row>
    <row r="65" spans="1:6" x14ac:dyDescent="0.25">
      <c r="A65" s="17" t="str">
        <f t="shared" si="2"/>
        <v>a</v>
      </c>
      <c r="B65" s="7" t="s">
        <v>0</v>
      </c>
      <c r="C65" s="10" t="s">
        <v>146</v>
      </c>
      <c r="D65" s="11">
        <v>2426.058</v>
      </c>
      <c r="E65" s="11">
        <v>2316.3841899999998</v>
      </c>
      <c r="F65" s="15">
        <f t="shared" si="3"/>
        <v>0.95479340972062487</v>
      </c>
    </row>
    <row r="66" spans="1:6" x14ac:dyDescent="0.25">
      <c r="A66" s="17" t="str">
        <f t="shared" si="2"/>
        <v>a</v>
      </c>
      <c r="B66" s="7" t="s">
        <v>0</v>
      </c>
      <c r="C66" s="10" t="s">
        <v>147</v>
      </c>
      <c r="D66" s="11">
        <v>1452</v>
      </c>
      <c r="E66" s="11">
        <v>1445.23894</v>
      </c>
      <c r="F66" s="15">
        <f t="shared" si="3"/>
        <v>0.99534362258953168</v>
      </c>
    </row>
    <row r="67" spans="1:6" x14ac:dyDescent="0.25">
      <c r="A67" s="17" t="str">
        <f t="shared" si="2"/>
        <v>a</v>
      </c>
      <c r="B67" s="7" t="s">
        <v>0</v>
      </c>
      <c r="C67" s="10" t="s">
        <v>148</v>
      </c>
      <c r="D67" s="11">
        <v>974.05799999999999</v>
      </c>
      <c r="E67" s="11">
        <v>871.14525000000003</v>
      </c>
      <c r="F67" s="15">
        <f t="shared" si="3"/>
        <v>0.89434638389089771</v>
      </c>
    </row>
    <row r="68" spans="1:6" x14ac:dyDescent="0.25">
      <c r="A68" s="17" t="str">
        <f t="shared" si="2"/>
        <v>a</v>
      </c>
      <c r="B68" s="7" t="s">
        <v>0</v>
      </c>
      <c r="C68" s="10" t="s">
        <v>153</v>
      </c>
      <c r="D68" s="11">
        <v>350</v>
      </c>
      <c r="E68" s="11">
        <v>176.85762000000003</v>
      </c>
      <c r="F68" s="15">
        <f t="shared" si="3"/>
        <v>0.50530748571428574</v>
      </c>
    </row>
    <row r="69" spans="1:6" ht="30" x14ac:dyDescent="0.25">
      <c r="A69" s="17" t="str">
        <f t="shared" si="2"/>
        <v>a</v>
      </c>
      <c r="B69" s="7" t="s">
        <v>12</v>
      </c>
      <c r="C69" s="12" t="s">
        <v>159</v>
      </c>
      <c r="D69" s="13">
        <v>1004.412</v>
      </c>
      <c r="E69" s="13">
        <v>534.07070999999996</v>
      </c>
      <c r="F69" s="16">
        <f t="shared" si="3"/>
        <v>0.53172474044515594</v>
      </c>
    </row>
    <row r="70" spans="1:6" x14ac:dyDescent="0.25">
      <c r="A70" s="17" t="str">
        <f t="shared" si="2"/>
        <v>a</v>
      </c>
      <c r="B70" s="7" t="s">
        <v>0</v>
      </c>
      <c r="C70" s="10" t="s">
        <v>146</v>
      </c>
      <c r="D70" s="11">
        <v>402.41199999999998</v>
      </c>
      <c r="E70" s="11">
        <v>398.44232999999997</v>
      </c>
      <c r="F70" s="15">
        <f t="shared" si="3"/>
        <v>0.99013530908621017</v>
      </c>
    </row>
    <row r="71" spans="1:6" x14ac:dyDescent="0.25">
      <c r="A71" s="17" t="str">
        <f t="shared" si="2"/>
        <v>a</v>
      </c>
      <c r="B71" s="7" t="s">
        <v>0</v>
      </c>
      <c r="C71" s="10" t="s">
        <v>147</v>
      </c>
      <c r="D71" s="11">
        <v>342</v>
      </c>
      <c r="E71" s="11">
        <v>339.49400000000003</v>
      </c>
      <c r="F71" s="15">
        <f t="shared" si="3"/>
        <v>0.99267251461988315</v>
      </c>
    </row>
    <row r="72" spans="1:6" x14ac:dyDescent="0.25">
      <c r="A72" s="17" t="str">
        <f t="shared" si="2"/>
        <v>a</v>
      </c>
      <c r="B72" s="7" t="s">
        <v>0</v>
      </c>
      <c r="C72" s="10" t="s">
        <v>148</v>
      </c>
      <c r="D72" s="11">
        <v>58.411999999999999</v>
      </c>
      <c r="E72" s="11">
        <v>58.411999999999999</v>
      </c>
      <c r="F72" s="15">
        <f t="shared" si="3"/>
        <v>1</v>
      </c>
    </row>
    <row r="73" spans="1:6" x14ac:dyDescent="0.25">
      <c r="A73" s="17" t="str">
        <f t="shared" si="2"/>
        <v>a</v>
      </c>
      <c r="B73" s="7" t="s">
        <v>0</v>
      </c>
      <c r="C73" s="10" t="s">
        <v>152</v>
      </c>
      <c r="D73" s="11">
        <v>2</v>
      </c>
      <c r="E73" s="11">
        <v>0.53633000000000008</v>
      </c>
      <c r="F73" s="15">
        <f t="shared" si="3"/>
        <v>0.26816500000000004</v>
      </c>
    </row>
    <row r="74" spans="1:6" x14ac:dyDescent="0.25">
      <c r="A74" s="17" t="str">
        <f t="shared" si="2"/>
        <v>a</v>
      </c>
      <c r="B74" s="7" t="s">
        <v>0</v>
      </c>
      <c r="C74" s="10" t="s">
        <v>153</v>
      </c>
      <c r="D74" s="11">
        <v>602</v>
      </c>
      <c r="E74" s="11">
        <v>135.62837999999999</v>
      </c>
      <c r="F74" s="15">
        <f t="shared" si="3"/>
        <v>0.2252963122923588</v>
      </c>
    </row>
    <row r="75" spans="1:6" ht="45" x14ac:dyDescent="0.25">
      <c r="A75" s="17" t="str">
        <f t="shared" si="2"/>
        <v>a</v>
      </c>
      <c r="B75" s="7" t="s">
        <v>13</v>
      </c>
      <c r="C75" s="12" t="s">
        <v>160</v>
      </c>
      <c r="D75" s="13">
        <v>1278.5340000000001</v>
      </c>
      <c r="E75" s="13">
        <v>1263.77106</v>
      </c>
      <c r="F75" s="16">
        <f t="shared" si="3"/>
        <v>0.98845322846322425</v>
      </c>
    </row>
    <row r="76" spans="1:6" x14ac:dyDescent="0.25">
      <c r="A76" s="17" t="str">
        <f t="shared" si="2"/>
        <v>a</v>
      </c>
      <c r="B76" s="7" t="s">
        <v>0</v>
      </c>
      <c r="C76" s="10" t="s">
        <v>146</v>
      </c>
      <c r="D76" s="11">
        <v>1278.5340000000001</v>
      </c>
      <c r="E76" s="11">
        <v>1263.77106</v>
      </c>
      <c r="F76" s="15">
        <f t="shared" si="3"/>
        <v>0.98845322846322425</v>
      </c>
    </row>
    <row r="77" spans="1:6" x14ac:dyDescent="0.25">
      <c r="A77" s="17" t="str">
        <f t="shared" si="2"/>
        <v>a</v>
      </c>
      <c r="B77" s="7" t="s">
        <v>0</v>
      </c>
      <c r="C77" s="10" t="s">
        <v>147</v>
      </c>
      <c r="D77" s="11">
        <v>1173.3420000000001</v>
      </c>
      <c r="E77" s="11">
        <v>1162.27306</v>
      </c>
      <c r="F77" s="15">
        <f t="shared" si="3"/>
        <v>0.99056631399881701</v>
      </c>
    </row>
    <row r="78" spans="1:6" x14ac:dyDescent="0.25">
      <c r="A78" s="17" t="str">
        <f t="shared" si="2"/>
        <v>a</v>
      </c>
      <c r="B78" s="7" t="s">
        <v>0</v>
      </c>
      <c r="C78" s="10" t="s">
        <v>148</v>
      </c>
      <c r="D78" s="11">
        <v>102.53400000000001</v>
      </c>
      <c r="E78" s="11">
        <v>98.84</v>
      </c>
      <c r="F78" s="15">
        <f t="shared" si="3"/>
        <v>0.96397292605379681</v>
      </c>
    </row>
    <row r="79" spans="1:6" x14ac:dyDescent="0.25">
      <c r="A79" s="17" t="str">
        <f t="shared" si="2"/>
        <v>a</v>
      </c>
      <c r="B79" s="7" t="s">
        <v>0</v>
      </c>
      <c r="C79" s="10" t="s">
        <v>151</v>
      </c>
      <c r="D79" s="11">
        <v>2.6579999999999999</v>
      </c>
      <c r="E79" s="11">
        <v>2.6579999999999999</v>
      </c>
      <c r="F79" s="15">
        <f t="shared" si="3"/>
        <v>1</v>
      </c>
    </row>
    <row r="80" spans="1:6" ht="45" x14ac:dyDescent="0.25">
      <c r="A80" s="17" t="str">
        <f t="shared" si="2"/>
        <v>a</v>
      </c>
      <c r="B80" s="7" t="s">
        <v>14</v>
      </c>
      <c r="C80" s="12" t="s">
        <v>161</v>
      </c>
      <c r="D80" s="13">
        <v>7953.2190000000001</v>
      </c>
      <c r="E80" s="13">
        <v>2944.1859199999999</v>
      </c>
      <c r="F80" s="16">
        <f t="shared" si="3"/>
        <v>0.37018796037176893</v>
      </c>
    </row>
    <row r="81" spans="1:6" x14ac:dyDescent="0.25">
      <c r="A81" s="17" t="str">
        <f t="shared" si="2"/>
        <v>a</v>
      </c>
      <c r="B81" s="7" t="s">
        <v>0</v>
      </c>
      <c r="C81" s="10" t="s">
        <v>146</v>
      </c>
      <c r="D81" s="11">
        <v>978.51900000000001</v>
      </c>
      <c r="E81" s="11">
        <v>967.21983999999998</v>
      </c>
      <c r="F81" s="15">
        <f t="shared" si="3"/>
        <v>0.9884527944781859</v>
      </c>
    </row>
    <row r="82" spans="1:6" x14ac:dyDescent="0.25">
      <c r="A82" s="17" t="str">
        <f t="shared" si="2"/>
        <v>a</v>
      </c>
      <c r="B82" s="7" t="s">
        <v>0</v>
      </c>
      <c r="C82" s="10" t="s">
        <v>147</v>
      </c>
      <c r="D82" s="11">
        <v>726.56799999999998</v>
      </c>
      <c r="E82" s="11">
        <v>721.16332999999997</v>
      </c>
      <c r="F82" s="15">
        <f t="shared" si="3"/>
        <v>0.99256137071822592</v>
      </c>
    </row>
    <row r="83" spans="1:6" x14ac:dyDescent="0.25">
      <c r="A83" s="17" t="str">
        <f t="shared" si="2"/>
        <v>a</v>
      </c>
      <c r="B83" s="7" t="s">
        <v>0</v>
      </c>
      <c r="C83" s="10" t="s">
        <v>148</v>
      </c>
      <c r="D83" s="11">
        <v>247.51900000000001</v>
      </c>
      <c r="E83" s="11">
        <v>241.62451000000001</v>
      </c>
      <c r="F83" s="15">
        <f t="shared" si="3"/>
        <v>0.97618570695582974</v>
      </c>
    </row>
    <row r="84" spans="1:6" x14ac:dyDescent="0.25">
      <c r="A84" s="17" t="str">
        <f t="shared" si="2"/>
        <v>a</v>
      </c>
      <c r="B84" s="7" t="s">
        <v>0</v>
      </c>
      <c r="C84" s="10" t="s">
        <v>151</v>
      </c>
      <c r="D84" s="11">
        <v>4.4320000000000004</v>
      </c>
      <c r="E84" s="11">
        <v>4.4320000000000004</v>
      </c>
      <c r="F84" s="15">
        <f t="shared" si="3"/>
        <v>1</v>
      </c>
    </row>
    <row r="85" spans="1:6" hidden="1" x14ac:dyDescent="0.25">
      <c r="A85" s="17" t="e">
        <f t="shared" si="2"/>
        <v>#DIV/0!</v>
      </c>
      <c r="B85" s="7" t="s">
        <v>0</v>
      </c>
      <c r="C85" s="10" t="s">
        <v>152</v>
      </c>
      <c r="D85" s="11">
        <v>0</v>
      </c>
      <c r="E85" s="11">
        <v>0</v>
      </c>
      <c r="F85" s="15" t="e">
        <f t="shared" si="3"/>
        <v>#DIV/0!</v>
      </c>
    </row>
    <row r="86" spans="1:6" x14ac:dyDescent="0.25">
      <c r="A86" s="17" t="str">
        <f t="shared" si="2"/>
        <v>a</v>
      </c>
      <c r="B86" s="7" t="s">
        <v>0</v>
      </c>
      <c r="C86" s="10" t="s">
        <v>153</v>
      </c>
      <c r="D86" s="11">
        <v>6974.7</v>
      </c>
      <c r="E86" s="11">
        <v>1976.9660800000001</v>
      </c>
      <c r="F86" s="15">
        <f t="shared" si="3"/>
        <v>0.28344818845254993</v>
      </c>
    </row>
    <row r="87" spans="1:6" ht="60" x14ac:dyDescent="0.25">
      <c r="A87" s="17" t="str">
        <f t="shared" si="2"/>
        <v>a</v>
      </c>
      <c r="B87" s="7" t="s">
        <v>15</v>
      </c>
      <c r="C87" s="12" t="s">
        <v>162</v>
      </c>
      <c r="D87" s="13">
        <v>825.50400000000002</v>
      </c>
      <c r="E87" s="13">
        <v>821.76053000000002</v>
      </c>
      <c r="F87" s="16">
        <f t="shared" si="3"/>
        <v>0.99546523093770589</v>
      </c>
    </row>
    <row r="88" spans="1:6" x14ac:dyDescent="0.25">
      <c r="A88" s="17" t="str">
        <f t="shared" si="2"/>
        <v>a</v>
      </c>
      <c r="B88" s="7" t="s">
        <v>0</v>
      </c>
      <c r="C88" s="10" t="s">
        <v>146</v>
      </c>
      <c r="D88" s="11">
        <v>825.50400000000002</v>
      </c>
      <c r="E88" s="11">
        <v>821.76053000000002</v>
      </c>
      <c r="F88" s="15">
        <f t="shared" si="3"/>
        <v>0.99546523093770589</v>
      </c>
    </row>
    <row r="89" spans="1:6" x14ac:dyDescent="0.25">
      <c r="A89" s="17" t="str">
        <f t="shared" si="2"/>
        <v>a</v>
      </c>
      <c r="B89" s="7" t="s">
        <v>0</v>
      </c>
      <c r="C89" s="10" t="s">
        <v>147</v>
      </c>
      <c r="D89" s="11">
        <v>622.375</v>
      </c>
      <c r="E89" s="11">
        <v>621.62199999999996</v>
      </c>
      <c r="F89" s="15">
        <f t="shared" si="3"/>
        <v>0.99879011849769028</v>
      </c>
    </row>
    <row r="90" spans="1:6" x14ac:dyDescent="0.25">
      <c r="A90" s="17" t="str">
        <f t="shared" si="2"/>
        <v>a</v>
      </c>
      <c r="B90" s="7" t="s">
        <v>0</v>
      </c>
      <c r="C90" s="10" t="s">
        <v>148</v>
      </c>
      <c r="D90" s="11">
        <v>198.50399999999999</v>
      </c>
      <c r="E90" s="11">
        <v>195.51353000000003</v>
      </c>
      <c r="F90" s="15">
        <f t="shared" si="3"/>
        <v>0.98493496352718357</v>
      </c>
    </row>
    <row r="91" spans="1:6" x14ac:dyDescent="0.25">
      <c r="A91" s="17" t="str">
        <f t="shared" si="2"/>
        <v>a</v>
      </c>
      <c r="B91" s="7" t="s">
        <v>0</v>
      </c>
      <c r="C91" s="10" t="s">
        <v>151</v>
      </c>
      <c r="D91" s="11">
        <v>4.625</v>
      </c>
      <c r="E91" s="11">
        <v>4.625</v>
      </c>
      <c r="F91" s="15">
        <f t="shared" si="3"/>
        <v>1</v>
      </c>
    </row>
    <row r="92" spans="1:6" ht="45" x14ac:dyDescent="0.25">
      <c r="A92" s="17" t="str">
        <f t="shared" si="2"/>
        <v>a</v>
      </c>
      <c r="B92" s="7" t="s">
        <v>16</v>
      </c>
      <c r="C92" s="12" t="s">
        <v>163</v>
      </c>
      <c r="D92" s="13">
        <v>798.82</v>
      </c>
      <c r="E92" s="13">
        <v>752.22566999999992</v>
      </c>
      <c r="F92" s="16">
        <f t="shared" si="3"/>
        <v>0.94167105230214554</v>
      </c>
    </row>
    <row r="93" spans="1:6" x14ac:dyDescent="0.25">
      <c r="A93" s="17" t="str">
        <f t="shared" si="2"/>
        <v>a</v>
      </c>
      <c r="B93" s="7" t="s">
        <v>0</v>
      </c>
      <c r="C93" s="10" t="s">
        <v>146</v>
      </c>
      <c r="D93" s="11">
        <v>798.82</v>
      </c>
      <c r="E93" s="11">
        <v>752.22566999999992</v>
      </c>
      <c r="F93" s="15">
        <f t="shared" si="3"/>
        <v>0.94167105230214554</v>
      </c>
    </row>
    <row r="94" spans="1:6" x14ac:dyDescent="0.25">
      <c r="A94" s="17" t="str">
        <f t="shared" si="2"/>
        <v>a</v>
      </c>
      <c r="B94" s="7" t="s">
        <v>0</v>
      </c>
      <c r="C94" s="10" t="s">
        <v>147</v>
      </c>
      <c r="D94" s="11">
        <v>720.82</v>
      </c>
      <c r="E94" s="11">
        <v>717.30451000000005</v>
      </c>
      <c r="F94" s="15">
        <f t="shared" si="3"/>
        <v>0.99512292944146941</v>
      </c>
    </row>
    <row r="95" spans="1:6" x14ac:dyDescent="0.25">
      <c r="A95" s="17" t="str">
        <f t="shared" si="2"/>
        <v>a</v>
      </c>
      <c r="B95" s="7" t="s">
        <v>0</v>
      </c>
      <c r="C95" s="10" t="s">
        <v>148</v>
      </c>
      <c r="D95" s="11">
        <v>78</v>
      </c>
      <c r="E95" s="11">
        <v>34.92116</v>
      </c>
      <c r="F95" s="15">
        <f t="shared" si="3"/>
        <v>0.44770717948717947</v>
      </c>
    </row>
    <row r="96" spans="1:6" ht="45" x14ac:dyDescent="0.25">
      <c r="A96" s="17" t="str">
        <f t="shared" si="2"/>
        <v>a</v>
      </c>
      <c r="B96" s="7" t="s">
        <v>17</v>
      </c>
      <c r="C96" s="12" t="s">
        <v>164</v>
      </c>
      <c r="D96" s="13">
        <v>860.13</v>
      </c>
      <c r="E96" s="13">
        <v>738.64963</v>
      </c>
      <c r="F96" s="16">
        <f t="shared" si="3"/>
        <v>0.858765105274784</v>
      </c>
    </row>
    <row r="97" spans="1:6" x14ac:dyDescent="0.25">
      <c r="A97" s="17" t="str">
        <f t="shared" si="2"/>
        <v>a</v>
      </c>
      <c r="B97" s="7" t="s">
        <v>0</v>
      </c>
      <c r="C97" s="10" t="s">
        <v>146</v>
      </c>
      <c r="D97" s="11">
        <v>745.13</v>
      </c>
      <c r="E97" s="11">
        <v>738.64963</v>
      </c>
      <c r="F97" s="15">
        <f t="shared" si="3"/>
        <v>0.99130303436984146</v>
      </c>
    </row>
    <row r="98" spans="1:6" x14ac:dyDescent="0.25">
      <c r="A98" s="17" t="str">
        <f t="shared" si="2"/>
        <v>a</v>
      </c>
      <c r="B98" s="7" t="s">
        <v>0</v>
      </c>
      <c r="C98" s="10" t="s">
        <v>147</v>
      </c>
      <c r="D98" s="11">
        <v>658</v>
      </c>
      <c r="E98" s="11">
        <v>657.99704000000008</v>
      </c>
      <c r="F98" s="15">
        <f t="shared" si="3"/>
        <v>0.99999550151975691</v>
      </c>
    </row>
    <row r="99" spans="1:6" x14ac:dyDescent="0.25">
      <c r="A99" s="17" t="str">
        <f t="shared" si="2"/>
        <v>a</v>
      </c>
      <c r="B99" s="7" t="s">
        <v>0</v>
      </c>
      <c r="C99" s="10" t="s">
        <v>148</v>
      </c>
      <c r="D99" s="11">
        <v>87.13</v>
      </c>
      <c r="E99" s="11">
        <v>80.652590000000004</v>
      </c>
      <c r="F99" s="15">
        <f t="shared" si="3"/>
        <v>0.92565809709629299</v>
      </c>
    </row>
    <row r="100" spans="1:6" x14ac:dyDescent="0.25">
      <c r="A100" s="17" t="str">
        <f t="shared" si="2"/>
        <v>b</v>
      </c>
      <c r="B100" s="7" t="s">
        <v>0</v>
      </c>
      <c r="C100" s="10" t="s">
        <v>153</v>
      </c>
      <c r="D100" s="11">
        <v>115</v>
      </c>
      <c r="E100" s="11">
        <v>0</v>
      </c>
      <c r="F100" s="15">
        <f t="shared" si="3"/>
        <v>0</v>
      </c>
    </row>
    <row r="101" spans="1:6" ht="30" x14ac:dyDescent="0.25">
      <c r="A101" s="17" t="str">
        <f t="shared" si="2"/>
        <v>a</v>
      </c>
      <c r="B101" s="7" t="s">
        <v>18</v>
      </c>
      <c r="C101" s="12" t="s">
        <v>165</v>
      </c>
      <c r="D101" s="13">
        <v>1164.596</v>
      </c>
      <c r="E101" s="13">
        <v>1008.38156</v>
      </c>
      <c r="F101" s="16">
        <f t="shared" si="3"/>
        <v>0.86586383604271355</v>
      </c>
    </row>
    <row r="102" spans="1:6" x14ac:dyDescent="0.25">
      <c r="A102" s="17" t="str">
        <f t="shared" si="2"/>
        <v>a</v>
      </c>
      <c r="B102" s="7" t="s">
        <v>0</v>
      </c>
      <c r="C102" s="10" t="s">
        <v>146</v>
      </c>
      <c r="D102" s="11">
        <v>1048.2360000000001</v>
      </c>
      <c r="E102" s="11">
        <v>923.8450600000001</v>
      </c>
      <c r="F102" s="15">
        <f t="shared" si="3"/>
        <v>0.88133307766571656</v>
      </c>
    </row>
    <row r="103" spans="1:6" x14ac:dyDescent="0.25">
      <c r="A103" s="17" t="str">
        <f t="shared" si="2"/>
        <v>a</v>
      </c>
      <c r="B103" s="7" t="s">
        <v>0</v>
      </c>
      <c r="C103" s="10" t="s">
        <v>147</v>
      </c>
      <c r="D103" s="11">
        <v>507</v>
      </c>
      <c r="E103" s="11">
        <v>497.53042999999997</v>
      </c>
      <c r="F103" s="15">
        <f t="shared" si="3"/>
        <v>0.98132234714003941</v>
      </c>
    </row>
    <row r="104" spans="1:6" x14ac:dyDescent="0.25">
      <c r="A104" s="17" t="str">
        <f t="shared" si="2"/>
        <v>a</v>
      </c>
      <c r="B104" s="7" t="s">
        <v>0</v>
      </c>
      <c r="C104" s="10" t="s">
        <v>148</v>
      </c>
      <c r="D104" s="11">
        <v>455.05599999999998</v>
      </c>
      <c r="E104" s="11">
        <v>419.11462999999998</v>
      </c>
      <c r="F104" s="15">
        <f t="shared" si="3"/>
        <v>0.92101769892057239</v>
      </c>
    </row>
    <row r="105" spans="1:6" x14ac:dyDescent="0.25">
      <c r="A105" s="17" t="str">
        <f t="shared" si="2"/>
        <v>a</v>
      </c>
      <c r="B105" s="7" t="s">
        <v>0</v>
      </c>
      <c r="C105" s="10" t="s">
        <v>152</v>
      </c>
      <c r="D105" s="11">
        <v>86.18</v>
      </c>
      <c r="E105" s="11">
        <v>7.2</v>
      </c>
      <c r="F105" s="15">
        <f t="shared" si="3"/>
        <v>8.3546066372708283E-2</v>
      </c>
    </row>
    <row r="106" spans="1:6" x14ac:dyDescent="0.25">
      <c r="A106" s="17" t="str">
        <f t="shared" si="2"/>
        <v>a</v>
      </c>
      <c r="B106" s="7" t="s">
        <v>0</v>
      </c>
      <c r="C106" s="10" t="s">
        <v>153</v>
      </c>
      <c r="D106" s="11">
        <v>116.36</v>
      </c>
      <c r="E106" s="11">
        <v>84.536500000000004</v>
      </c>
      <c r="F106" s="15">
        <f t="shared" si="3"/>
        <v>0.72650825025782062</v>
      </c>
    </row>
    <row r="107" spans="1:6" ht="30" x14ac:dyDescent="0.25">
      <c r="A107" s="17" t="str">
        <f t="shared" si="2"/>
        <v>a</v>
      </c>
      <c r="B107" s="7" t="s">
        <v>19</v>
      </c>
      <c r="C107" s="12" t="s">
        <v>166</v>
      </c>
      <c r="D107" s="13">
        <v>3096.7739999999999</v>
      </c>
      <c r="E107" s="13">
        <v>2805.0496000000003</v>
      </c>
      <c r="F107" s="16">
        <f t="shared" si="3"/>
        <v>0.90579732327899953</v>
      </c>
    </row>
    <row r="108" spans="1:6" x14ac:dyDescent="0.25">
      <c r="A108" s="17" t="str">
        <f t="shared" si="2"/>
        <v>a</v>
      </c>
      <c r="B108" s="7" t="s">
        <v>0</v>
      </c>
      <c r="C108" s="10" t="s">
        <v>146</v>
      </c>
      <c r="D108" s="11">
        <v>3096.7739999999999</v>
      </c>
      <c r="E108" s="11">
        <v>2805.0496000000003</v>
      </c>
      <c r="F108" s="15">
        <f t="shared" si="3"/>
        <v>0.90579732327899953</v>
      </c>
    </row>
    <row r="109" spans="1:6" x14ac:dyDescent="0.25">
      <c r="A109" s="17" t="str">
        <f t="shared" si="2"/>
        <v>a</v>
      </c>
      <c r="B109" s="7" t="s">
        <v>0</v>
      </c>
      <c r="C109" s="10" t="s">
        <v>147</v>
      </c>
      <c r="D109" s="11">
        <v>1225.05</v>
      </c>
      <c r="E109" s="11">
        <v>1221.2746199999999</v>
      </c>
      <c r="F109" s="15">
        <f t="shared" si="3"/>
        <v>0.99691818293130885</v>
      </c>
    </row>
    <row r="110" spans="1:6" x14ac:dyDescent="0.25">
      <c r="A110" s="17" t="str">
        <f t="shared" ref="A110:A166" si="4">IF((E110+F110)&gt;0,"a","b")</f>
        <v>a</v>
      </c>
      <c r="B110" s="7" t="s">
        <v>0</v>
      </c>
      <c r="C110" s="10" t="s">
        <v>148</v>
      </c>
      <c r="D110" s="11">
        <v>1860.7739999999999</v>
      </c>
      <c r="E110" s="11">
        <v>1572.8249799999999</v>
      </c>
      <c r="F110" s="15">
        <f t="shared" si="3"/>
        <v>0.84525309360513423</v>
      </c>
    </row>
    <row r="111" spans="1:6" x14ac:dyDescent="0.25">
      <c r="A111" s="17" t="str">
        <f t="shared" si="4"/>
        <v>a</v>
      </c>
      <c r="B111" s="7" t="s">
        <v>0</v>
      </c>
      <c r="C111" s="10" t="s">
        <v>151</v>
      </c>
      <c r="D111" s="11">
        <v>10.95</v>
      </c>
      <c r="E111" s="11">
        <v>10.95</v>
      </c>
      <c r="F111" s="15">
        <f t="shared" ref="F111:F167" si="5">E111/D111</f>
        <v>1</v>
      </c>
    </row>
    <row r="112" spans="1:6" ht="30" x14ac:dyDescent="0.25">
      <c r="A112" s="17" t="str">
        <f t="shared" si="4"/>
        <v>a</v>
      </c>
      <c r="B112" s="7" t="s">
        <v>20</v>
      </c>
      <c r="C112" s="12" t="s">
        <v>167</v>
      </c>
      <c r="D112" s="13">
        <v>2667.8679999999999</v>
      </c>
      <c r="E112" s="13">
        <v>2565.3076000000001</v>
      </c>
      <c r="F112" s="16">
        <f t="shared" si="5"/>
        <v>0.96155716849559281</v>
      </c>
    </row>
    <row r="113" spans="1:6" x14ac:dyDescent="0.25">
      <c r="A113" s="17" t="str">
        <f t="shared" si="4"/>
        <v>a</v>
      </c>
      <c r="B113" s="7" t="s">
        <v>0</v>
      </c>
      <c r="C113" s="10" t="s">
        <v>146</v>
      </c>
      <c r="D113" s="11">
        <v>2667.8679999999999</v>
      </c>
      <c r="E113" s="11">
        <v>2565.3076000000001</v>
      </c>
      <c r="F113" s="15">
        <f t="shared" si="5"/>
        <v>0.96155716849559281</v>
      </c>
    </row>
    <row r="114" spans="1:6" x14ac:dyDescent="0.25">
      <c r="A114" s="17" t="str">
        <f t="shared" si="4"/>
        <v>a</v>
      </c>
      <c r="B114" s="7" t="s">
        <v>0</v>
      </c>
      <c r="C114" s="10" t="s">
        <v>147</v>
      </c>
      <c r="D114" s="11">
        <v>1822</v>
      </c>
      <c r="E114" s="11">
        <v>1767.9737600000001</v>
      </c>
      <c r="F114" s="15">
        <f t="shared" si="5"/>
        <v>0.9703478375411636</v>
      </c>
    </row>
    <row r="115" spans="1:6" x14ac:dyDescent="0.25">
      <c r="A115" s="17" t="str">
        <f t="shared" si="4"/>
        <v>a</v>
      </c>
      <c r="B115" s="7" t="s">
        <v>0</v>
      </c>
      <c r="C115" s="10" t="s">
        <v>148</v>
      </c>
      <c r="D115" s="11">
        <v>841.48199999999997</v>
      </c>
      <c r="E115" s="11">
        <v>792.94783999999993</v>
      </c>
      <c r="F115" s="15">
        <f t="shared" si="5"/>
        <v>0.94232299680801246</v>
      </c>
    </row>
    <row r="116" spans="1:6" x14ac:dyDescent="0.25">
      <c r="A116" s="17" t="str">
        <f t="shared" si="4"/>
        <v>a</v>
      </c>
      <c r="B116" s="7" t="s">
        <v>0</v>
      </c>
      <c r="C116" s="10" t="s">
        <v>151</v>
      </c>
      <c r="D116" s="11">
        <v>1.3859999999999999</v>
      </c>
      <c r="E116" s="11">
        <v>1.3859999999999999</v>
      </c>
      <c r="F116" s="15">
        <f t="shared" si="5"/>
        <v>1</v>
      </c>
    </row>
    <row r="117" spans="1:6" x14ac:dyDescent="0.25">
      <c r="A117" s="17" t="str">
        <f t="shared" si="4"/>
        <v>a</v>
      </c>
      <c r="B117" s="7" t="s">
        <v>0</v>
      </c>
      <c r="C117" s="10" t="s">
        <v>152</v>
      </c>
      <c r="D117" s="11">
        <v>3</v>
      </c>
      <c r="E117" s="11">
        <v>3</v>
      </c>
      <c r="F117" s="15">
        <f t="shared" si="5"/>
        <v>1</v>
      </c>
    </row>
    <row r="118" spans="1:6" ht="30" x14ac:dyDescent="0.25">
      <c r="A118" s="17" t="str">
        <f t="shared" si="4"/>
        <v>a</v>
      </c>
      <c r="B118" s="7" t="s">
        <v>21</v>
      </c>
      <c r="C118" s="12" t="s">
        <v>168</v>
      </c>
      <c r="D118" s="13">
        <v>5568.99</v>
      </c>
      <c r="E118" s="13">
        <v>5307.8302799999992</v>
      </c>
      <c r="F118" s="16">
        <f t="shared" si="5"/>
        <v>0.95310465272877121</v>
      </c>
    </row>
    <row r="119" spans="1:6" x14ac:dyDescent="0.25">
      <c r="A119" s="17" t="str">
        <f t="shared" si="4"/>
        <v>a</v>
      </c>
      <c r="B119" s="7" t="s">
        <v>0</v>
      </c>
      <c r="C119" s="10" t="s">
        <v>146</v>
      </c>
      <c r="D119" s="11">
        <v>5290.89</v>
      </c>
      <c r="E119" s="11">
        <v>5047.4044299999996</v>
      </c>
      <c r="F119" s="15">
        <f t="shared" si="5"/>
        <v>0.9539802244990917</v>
      </c>
    </row>
    <row r="120" spans="1:6" x14ac:dyDescent="0.25">
      <c r="A120" s="17" t="str">
        <f t="shared" si="4"/>
        <v>a</v>
      </c>
      <c r="B120" s="7" t="s">
        <v>0</v>
      </c>
      <c r="C120" s="10" t="s">
        <v>147</v>
      </c>
      <c r="D120" s="11">
        <v>332</v>
      </c>
      <c r="E120" s="11">
        <v>317.50400000000002</v>
      </c>
      <c r="F120" s="15">
        <f t="shared" si="5"/>
        <v>0.95633734939759041</v>
      </c>
    </row>
    <row r="121" spans="1:6" x14ac:dyDescent="0.25">
      <c r="A121" s="17" t="str">
        <f t="shared" si="4"/>
        <v>a</v>
      </c>
      <c r="B121" s="7" t="s">
        <v>0</v>
      </c>
      <c r="C121" s="10" t="s">
        <v>148</v>
      </c>
      <c r="D121" s="11">
        <v>800.42</v>
      </c>
      <c r="E121" s="11">
        <v>654.15206000000001</v>
      </c>
      <c r="F121" s="15">
        <f t="shared" si="5"/>
        <v>0.81726101296819176</v>
      </c>
    </row>
    <row r="122" spans="1:6" x14ac:dyDescent="0.25">
      <c r="A122" s="17" t="str">
        <f t="shared" si="4"/>
        <v>a</v>
      </c>
      <c r="B122" s="7" t="s">
        <v>0</v>
      </c>
      <c r="C122" s="10" t="s">
        <v>150</v>
      </c>
      <c r="D122" s="11">
        <v>356.21199999999999</v>
      </c>
      <c r="E122" s="11">
        <v>356.17597000000001</v>
      </c>
      <c r="F122" s="15">
        <f t="shared" si="5"/>
        <v>0.99989885236881415</v>
      </c>
    </row>
    <row r="123" spans="1:6" x14ac:dyDescent="0.25">
      <c r="A123" s="17" t="str">
        <f t="shared" si="4"/>
        <v>b</v>
      </c>
      <c r="B123" s="7" t="s">
        <v>0</v>
      </c>
      <c r="C123" s="10" t="s">
        <v>151</v>
      </c>
      <c r="D123" s="11">
        <v>1</v>
      </c>
      <c r="E123" s="11">
        <v>0</v>
      </c>
      <c r="F123" s="15">
        <f t="shared" si="5"/>
        <v>0</v>
      </c>
    </row>
    <row r="124" spans="1:6" x14ac:dyDescent="0.25">
      <c r="A124" s="17" t="str">
        <f t="shared" si="4"/>
        <v>a</v>
      </c>
      <c r="B124" s="7" t="s">
        <v>0</v>
      </c>
      <c r="C124" s="10" t="s">
        <v>152</v>
      </c>
      <c r="D124" s="11">
        <v>3801.2579999999998</v>
      </c>
      <c r="E124" s="11">
        <v>3719.5724</v>
      </c>
      <c r="F124" s="15">
        <f t="shared" si="5"/>
        <v>0.9785109034956323</v>
      </c>
    </row>
    <row r="125" spans="1:6" x14ac:dyDescent="0.25">
      <c r="A125" s="17" t="str">
        <f t="shared" si="4"/>
        <v>a</v>
      </c>
      <c r="B125" s="7" t="s">
        <v>0</v>
      </c>
      <c r="C125" s="10" t="s">
        <v>153</v>
      </c>
      <c r="D125" s="11">
        <v>278.10000000000002</v>
      </c>
      <c r="E125" s="11">
        <v>260.42585000000003</v>
      </c>
      <c r="F125" s="15">
        <f t="shared" si="5"/>
        <v>0.93644678173318951</v>
      </c>
    </row>
    <row r="126" spans="1:6" x14ac:dyDescent="0.25">
      <c r="A126" s="17" t="str">
        <f t="shared" si="4"/>
        <v>a</v>
      </c>
      <c r="B126" s="7" t="s">
        <v>22</v>
      </c>
      <c r="C126" s="12" t="s">
        <v>169</v>
      </c>
      <c r="D126" s="13">
        <v>204.04</v>
      </c>
      <c r="E126" s="13">
        <v>183.45292999999998</v>
      </c>
      <c r="F126" s="16">
        <f t="shared" si="5"/>
        <v>0.899102773965889</v>
      </c>
    </row>
    <row r="127" spans="1:6" x14ac:dyDescent="0.25">
      <c r="A127" s="17" t="str">
        <f t="shared" si="4"/>
        <v>a</v>
      </c>
      <c r="B127" s="7" t="s">
        <v>0</v>
      </c>
      <c r="C127" s="10" t="s">
        <v>146</v>
      </c>
      <c r="D127" s="11">
        <v>204.04</v>
      </c>
      <c r="E127" s="11">
        <v>183.45292999999998</v>
      </c>
      <c r="F127" s="15">
        <f t="shared" si="5"/>
        <v>0.899102773965889</v>
      </c>
    </row>
    <row r="128" spans="1:6" x14ac:dyDescent="0.25">
      <c r="A128" s="17" t="str">
        <f t="shared" si="4"/>
        <v>a</v>
      </c>
      <c r="B128" s="7" t="s">
        <v>0</v>
      </c>
      <c r="C128" s="10" t="s">
        <v>147</v>
      </c>
      <c r="D128" s="11">
        <v>138</v>
      </c>
      <c r="E128" s="11">
        <v>124.90272</v>
      </c>
      <c r="F128" s="15">
        <f t="shared" si="5"/>
        <v>0.90509217391304353</v>
      </c>
    </row>
    <row r="129" spans="1:6" x14ac:dyDescent="0.25">
      <c r="A129" s="17" t="str">
        <f t="shared" si="4"/>
        <v>a</v>
      </c>
      <c r="B129" s="7" t="s">
        <v>0</v>
      </c>
      <c r="C129" s="10" t="s">
        <v>148</v>
      </c>
      <c r="D129" s="11">
        <v>66.040000000000006</v>
      </c>
      <c r="E129" s="11">
        <v>58.550210000000007</v>
      </c>
      <c r="F129" s="15">
        <f t="shared" si="5"/>
        <v>0.88658706844336765</v>
      </c>
    </row>
    <row r="130" spans="1:6" ht="30" x14ac:dyDescent="0.25">
      <c r="A130" s="17" t="str">
        <f t="shared" si="4"/>
        <v>a</v>
      </c>
      <c r="B130" s="7" t="s">
        <v>23</v>
      </c>
      <c r="C130" s="12" t="s">
        <v>170</v>
      </c>
      <c r="D130" s="13">
        <v>240</v>
      </c>
      <c r="E130" s="13">
        <v>233.91203000000002</v>
      </c>
      <c r="F130" s="16">
        <f t="shared" si="5"/>
        <v>0.97463345833333337</v>
      </c>
    </row>
    <row r="131" spans="1:6" x14ac:dyDescent="0.25">
      <c r="A131" s="17" t="str">
        <f t="shared" si="4"/>
        <v>a</v>
      </c>
      <c r="B131" s="7" t="s">
        <v>0</v>
      </c>
      <c r="C131" s="10" t="s">
        <v>146</v>
      </c>
      <c r="D131" s="11">
        <v>238.125</v>
      </c>
      <c r="E131" s="11">
        <v>232.11003000000002</v>
      </c>
      <c r="F131" s="15">
        <f t="shared" si="5"/>
        <v>0.97474028346456698</v>
      </c>
    </row>
    <row r="132" spans="1:6" x14ac:dyDescent="0.25">
      <c r="A132" s="17" t="str">
        <f t="shared" si="4"/>
        <v>a</v>
      </c>
      <c r="B132" s="7" t="s">
        <v>0</v>
      </c>
      <c r="C132" s="10" t="s">
        <v>147</v>
      </c>
      <c r="D132" s="11">
        <v>156</v>
      </c>
      <c r="E132" s="11">
        <v>153.28</v>
      </c>
      <c r="F132" s="15">
        <f t="shared" si="5"/>
        <v>0.98256410256410254</v>
      </c>
    </row>
    <row r="133" spans="1:6" x14ac:dyDescent="0.25">
      <c r="A133" s="17" t="str">
        <f t="shared" si="4"/>
        <v>a</v>
      </c>
      <c r="B133" s="7" t="s">
        <v>0</v>
      </c>
      <c r="C133" s="10" t="s">
        <v>148</v>
      </c>
      <c r="D133" s="11">
        <v>82.125</v>
      </c>
      <c r="E133" s="11">
        <v>78.830029999999994</v>
      </c>
      <c r="F133" s="15">
        <f t="shared" si="5"/>
        <v>0.95987859969558587</v>
      </c>
    </row>
    <row r="134" spans="1:6" x14ac:dyDescent="0.25">
      <c r="A134" s="17" t="str">
        <f t="shared" si="4"/>
        <v>a</v>
      </c>
      <c r="B134" s="7" t="s">
        <v>0</v>
      </c>
      <c r="C134" s="10" t="s">
        <v>153</v>
      </c>
      <c r="D134" s="11">
        <v>1.875</v>
      </c>
      <c r="E134" s="11">
        <v>1.802</v>
      </c>
      <c r="F134" s="15">
        <f t="shared" si="5"/>
        <v>0.96106666666666674</v>
      </c>
    </row>
    <row r="135" spans="1:6" ht="45" x14ac:dyDescent="0.25">
      <c r="A135" s="17" t="str">
        <f t="shared" si="4"/>
        <v>a</v>
      </c>
      <c r="B135" s="7" t="s">
        <v>24</v>
      </c>
      <c r="C135" s="12" t="s">
        <v>171</v>
      </c>
      <c r="D135" s="13">
        <v>820</v>
      </c>
      <c r="E135" s="13">
        <v>807.32608000000005</v>
      </c>
      <c r="F135" s="16">
        <f t="shared" si="5"/>
        <v>0.98454400000000009</v>
      </c>
    </row>
    <row r="136" spans="1:6" x14ac:dyDescent="0.25">
      <c r="A136" s="17" t="str">
        <f t="shared" si="4"/>
        <v>a</v>
      </c>
      <c r="B136" s="7" t="s">
        <v>0</v>
      </c>
      <c r="C136" s="10" t="s">
        <v>146</v>
      </c>
      <c r="D136" s="11">
        <v>820</v>
      </c>
      <c r="E136" s="11">
        <v>807.32608000000005</v>
      </c>
      <c r="F136" s="15">
        <f t="shared" si="5"/>
        <v>0.98454400000000009</v>
      </c>
    </row>
    <row r="137" spans="1:6" x14ac:dyDescent="0.25">
      <c r="A137" s="17" t="str">
        <f t="shared" si="4"/>
        <v>a</v>
      </c>
      <c r="B137" s="7" t="s">
        <v>0</v>
      </c>
      <c r="C137" s="10" t="s">
        <v>147</v>
      </c>
      <c r="D137" s="11">
        <v>751</v>
      </c>
      <c r="E137" s="11">
        <v>746.86228000000006</v>
      </c>
      <c r="F137" s="15">
        <f t="shared" si="5"/>
        <v>0.99449038615179763</v>
      </c>
    </row>
    <row r="138" spans="1:6" x14ac:dyDescent="0.25">
      <c r="A138" s="17" t="str">
        <f t="shared" si="4"/>
        <v>a</v>
      </c>
      <c r="B138" s="7" t="s">
        <v>0</v>
      </c>
      <c r="C138" s="10" t="s">
        <v>148</v>
      </c>
      <c r="D138" s="11">
        <v>69</v>
      </c>
      <c r="E138" s="11">
        <v>60.463800000000006</v>
      </c>
      <c r="F138" s="15">
        <f t="shared" si="5"/>
        <v>0.87628695652173927</v>
      </c>
    </row>
    <row r="139" spans="1:6" ht="45" x14ac:dyDescent="0.25">
      <c r="A139" s="17" t="str">
        <f t="shared" si="4"/>
        <v>a</v>
      </c>
      <c r="B139" s="7" t="s">
        <v>25</v>
      </c>
      <c r="C139" s="12" t="s">
        <v>172</v>
      </c>
      <c r="D139" s="13">
        <v>953.86199999999997</v>
      </c>
      <c r="E139" s="13">
        <v>876.90492999999992</v>
      </c>
      <c r="F139" s="16">
        <f t="shared" si="5"/>
        <v>0.9193205411264942</v>
      </c>
    </row>
    <row r="140" spans="1:6" x14ac:dyDescent="0.25">
      <c r="A140" s="17" t="str">
        <f t="shared" si="4"/>
        <v>a</v>
      </c>
      <c r="B140" s="7" t="s">
        <v>0</v>
      </c>
      <c r="C140" s="10" t="s">
        <v>146</v>
      </c>
      <c r="D140" s="11">
        <v>953.86199999999997</v>
      </c>
      <c r="E140" s="11">
        <v>876.90492999999992</v>
      </c>
      <c r="F140" s="15">
        <f t="shared" si="5"/>
        <v>0.9193205411264942</v>
      </c>
    </row>
    <row r="141" spans="1:6" x14ac:dyDescent="0.25">
      <c r="A141" s="17" t="str">
        <f t="shared" si="4"/>
        <v>a</v>
      </c>
      <c r="B141" s="7" t="s">
        <v>0</v>
      </c>
      <c r="C141" s="10" t="s">
        <v>147</v>
      </c>
      <c r="D141" s="11">
        <v>720</v>
      </c>
      <c r="E141" s="11">
        <v>717.80747999999994</v>
      </c>
      <c r="F141" s="15">
        <f t="shared" si="5"/>
        <v>0.99695483333333323</v>
      </c>
    </row>
    <row r="142" spans="1:6" x14ac:dyDescent="0.25">
      <c r="A142" s="17" t="str">
        <f t="shared" si="4"/>
        <v>a</v>
      </c>
      <c r="B142" s="7" t="s">
        <v>0</v>
      </c>
      <c r="C142" s="10" t="s">
        <v>148</v>
      </c>
      <c r="D142" s="11">
        <v>233.86199999999999</v>
      </c>
      <c r="E142" s="11">
        <v>159.09745000000001</v>
      </c>
      <c r="F142" s="15">
        <f t="shared" si="5"/>
        <v>0.68030483789585317</v>
      </c>
    </row>
    <row r="143" spans="1:6" ht="45" x14ac:dyDescent="0.25">
      <c r="A143" s="17" t="str">
        <f t="shared" si="4"/>
        <v>a</v>
      </c>
      <c r="B143" s="7" t="s">
        <v>26</v>
      </c>
      <c r="C143" s="12" t="s">
        <v>173</v>
      </c>
      <c r="D143" s="13">
        <v>1792.94</v>
      </c>
      <c r="E143" s="13">
        <v>1578.9976200000001</v>
      </c>
      <c r="F143" s="16">
        <f t="shared" si="5"/>
        <v>0.88067510346135403</v>
      </c>
    </row>
    <row r="144" spans="1:6" x14ac:dyDescent="0.25">
      <c r="A144" s="17" t="str">
        <f t="shared" si="4"/>
        <v>a</v>
      </c>
      <c r="B144" s="7" t="s">
        <v>0</v>
      </c>
      <c r="C144" s="10" t="s">
        <v>146</v>
      </c>
      <c r="D144" s="11">
        <v>306</v>
      </c>
      <c r="E144" s="11">
        <v>294.08754999999996</v>
      </c>
      <c r="F144" s="15">
        <f t="shared" si="5"/>
        <v>0.96107042483660121</v>
      </c>
    </row>
    <row r="145" spans="1:6" x14ac:dyDescent="0.25">
      <c r="A145" s="17" t="str">
        <f t="shared" si="4"/>
        <v>a</v>
      </c>
      <c r="B145" s="7" t="s">
        <v>0</v>
      </c>
      <c r="C145" s="10" t="s">
        <v>147</v>
      </c>
      <c r="D145" s="11">
        <v>293.65699999999998</v>
      </c>
      <c r="E145" s="11">
        <v>283.81840999999997</v>
      </c>
      <c r="F145" s="15">
        <f t="shared" si="5"/>
        <v>0.96649632053722534</v>
      </c>
    </row>
    <row r="146" spans="1:6" x14ac:dyDescent="0.25">
      <c r="A146" s="17" t="str">
        <f t="shared" si="4"/>
        <v>a</v>
      </c>
      <c r="B146" s="7" t="s">
        <v>0</v>
      </c>
      <c r="C146" s="10" t="s">
        <v>148</v>
      </c>
      <c r="D146" s="11">
        <v>12</v>
      </c>
      <c r="E146" s="11">
        <v>9.9261400000000002</v>
      </c>
      <c r="F146" s="15">
        <f t="shared" si="5"/>
        <v>0.82717833333333335</v>
      </c>
    </row>
    <row r="147" spans="1:6" x14ac:dyDescent="0.25">
      <c r="A147" s="17" t="str">
        <f t="shared" si="4"/>
        <v>a</v>
      </c>
      <c r="B147" s="7" t="s">
        <v>0</v>
      </c>
      <c r="C147" s="10" t="s">
        <v>151</v>
      </c>
      <c r="D147" s="11">
        <v>0.34300000000000003</v>
      </c>
      <c r="E147" s="11">
        <v>0.34300000000000003</v>
      </c>
      <c r="F147" s="15">
        <f t="shared" si="5"/>
        <v>1</v>
      </c>
    </row>
    <row r="148" spans="1:6" x14ac:dyDescent="0.25">
      <c r="A148" s="17" t="str">
        <f t="shared" si="4"/>
        <v>a</v>
      </c>
      <c r="B148" s="7" t="s">
        <v>0</v>
      </c>
      <c r="C148" s="10" t="s">
        <v>153</v>
      </c>
      <c r="D148" s="11">
        <v>1486.94</v>
      </c>
      <c r="E148" s="11">
        <v>1284.9100699999999</v>
      </c>
      <c r="F148" s="15">
        <f t="shared" si="5"/>
        <v>0.86413040875892766</v>
      </c>
    </row>
    <row r="149" spans="1:6" ht="30" x14ac:dyDescent="0.25">
      <c r="A149" s="17" t="str">
        <f t="shared" si="4"/>
        <v>a</v>
      </c>
      <c r="B149" s="7" t="s">
        <v>27</v>
      </c>
      <c r="C149" s="12" t="s">
        <v>174</v>
      </c>
      <c r="D149" s="13">
        <v>110.497</v>
      </c>
      <c r="E149" s="13">
        <v>106.65247000000001</v>
      </c>
      <c r="F149" s="16">
        <f t="shared" si="5"/>
        <v>0.96520692869489677</v>
      </c>
    </row>
    <row r="150" spans="1:6" x14ac:dyDescent="0.25">
      <c r="A150" s="17" t="str">
        <f t="shared" si="4"/>
        <v>a</v>
      </c>
      <c r="B150" s="7" t="s">
        <v>0</v>
      </c>
      <c r="C150" s="10" t="s">
        <v>146</v>
      </c>
      <c r="D150" s="11">
        <v>110.497</v>
      </c>
      <c r="E150" s="11">
        <v>106.65247000000001</v>
      </c>
      <c r="F150" s="15">
        <f t="shared" si="5"/>
        <v>0.96520692869489677</v>
      </c>
    </row>
    <row r="151" spans="1:6" x14ac:dyDescent="0.25">
      <c r="A151" s="17" t="str">
        <f t="shared" si="4"/>
        <v>a</v>
      </c>
      <c r="B151" s="7" t="s">
        <v>0</v>
      </c>
      <c r="C151" s="10" t="s">
        <v>147</v>
      </c>
      <c r="D151" s="11">
        <v>81</v>
      </c>
      <c r="E151" s="11">
        <v>80.099999999999994</v>
      </c>
      <c r="F151" s="15">
        <f t="shared" si="5"/>
        <v>0.98888888888888882</v>
      </c>
    </row>
    <row r="152" spans="1:6" x14ac:dyDescent="0.25">
      <c r="A152" s="17" t="str">
        <f t="shared" si="4"/>
        <v>a</v>
      </c>
      <c r="B152" s="7" t="s">
        <v>0</v>
      </c>
      <c r="C152" s="10" t="s">
        <v>148</v>
      </c>
      <c r="D152" s="11">
        <v>29.497</v>
      </c>
      <c r="E152" s="11">
        <v>26.55247</v>
      </c>
      <c r="F152" s="15">
        <f t="shared" si="5"/>
        <v>0.90017527206156556</v>
      </c>
    </row>
    <row r="153" spans="1:6" ht="45" x14ac:dyDescent="0.25">
      <c r="A153" s="17" t="str">
        <f t="shared" si="4"/>
        <v>a</v>
      </c>
      <c r="B153" s="7" t="s">
        <v>28</v>
      </c>
      <c r="C153" s="12" t="s">
        <v>175</v>
      </c>
      <c r="D153" s="13">
        <v>301</v>
      </c>
      <c r="E153" s="13">
        <v>269.14326</v>
      </c>
      <c r="F153" s="16">
        <f t="shared" si="5"/>
        <v>0.89416365448504986</v>
      </c>
    </row>
    <row r="154" spans="1:6" x14ac:dyDescent="0.25">
      <c r="A154" s="17" t="str">
        <f t="shared" si="4"/>
        <v>a</v>
      </c>
      <c r="B154" s="7" t="s">
        <v>0</v>
      </c>
      <c r="C154" s="10" t="s">
        <v>146</v>
      </c>
      <c r="D154" s="11">
        <v>301</v>
      </c>
      <c r="E154" s="11">
        <v>269.14326</v>
      </c>
      <c r="F154" s="15">
        <f t="shared" si="5"/>
        <v>0.89416365448504986</v>
      </c>
    </row>
    <row r="155" spans="1:6" x14ac:dyDescent="0.25">
      <c r="A155" s="17" t="str">
        <f t="shared" si="4"/>
        <v>a</v>
      </c>
      <c r="B155" s="7" t="s">
        <v>0</v>
      </c>
      <c r="C155" s="10" t="s">
        <v>147</v>
      </c>
      <c r="D155" s="11">
        <v>260</v>
      </c>
      <c r="E155" s="11">
        <v>251.44636</v>
      </c>
      <c r="F155" s="15">
        <f t="shared" si="5"/>
        <v>0.96710138461538464</v>
      </c>
    </row>
    <row r="156" spans="1:6" x14ac:dyDescent="0.25">
      <c r="A156" s="17" t="str">
        <f t="shared" si="4"/>
        <v>a</v>
      </c>
      <c r="B156" s="7" t="s">
        <v>0</v>
      </c>
      <c r="C156" s="10" t="s">
        <v>148</v>
      </c>
      <c r="D156" s="11">
        <v>41</v>
      </c>
      <c r="E156" s="11">
        <v>17.696900000000003</v>
      </c>
      <c r="F156" s="15">
        <f t="shared" si="5"/>
        <v>0.43163170731707323</v>
      </c>
    </row>
    <row r="157" spans="1:6" ht="45" x14ac:dyDescent="0.25">
      <c r="A157" s="17" t="str">
        <f t="shared" si="4"/>
        <v>a</v>
      </c>
      <c r="B157" s="7" t="s">
        <v>29</v>
      </c>
      <c r="C157" s="12" t="s">
        <v>176</v>
      </c>
      <c r="D157" s="13">
        <v>157.971</v>
      </c>
      <c r="E157" s="13">
        <v>126.85076000000001</v>
      </c>
      <c r="F157" s="16">
        <f t="shared" si="5"/>
        <v>0.80300029752296309</v>
      </c>
    </row>
    <row r="158" spans="1:6" x14ac:dyDescent="0.25">
      <c r="A158" s="17" t="str">
        <f t="shared" si="4"/>
        <v>a</v>
      </c>
      <c r="B158" s="7" t="s">
        <v>0</v>
      </c>
      <c r="C158" s="10" t="s">
        <v>146</v>
      </c>
      <c r="D158" s="11">
        <v>157.971</v>
      </c>
      <c r="E158" s="11">
        <v>126.85076000000001</v>
      </c>
      <c r="F158" s="15">
        <f t="shared" si="5"/>
        <v>0.80300029752296309</v>
      </c>
    </row>
    <row r="159" spans="1:6" x14ac:dyDescent="0.25">
      <c r="A159" s="17" t="str">
        <f t="shared" si="4"/>
        <v>a</v>
      </c>
      <c r="B159" s="7" t="s">
        <v>0</v>
      </c>
      <c r="C159" s="10" t="s">
        <v>147</v>
      </c>
      <c r="D159" s="11">
        <v>99</v>
      </c>
      <c r="E159" s="11">
        <v>96.632999999999996</v>
      </c>
      <c r="F159" s="15">
        <f t="shared" si="5"/>
        <v>0.97609090909090901</v>
      </c>
    </row>
    <row r="160" spans="1:6" x14ac:dyDescent="0.25">
      <c r="A160" s="17" t="str">
        <f t="shared" si="4"/>
        <v>a</v>
      </c>
      <c r="B160" s="7" t="s">
        <v>0</v>
      </c>
      <c r="C160" s="10" t="s">
        <v>148</v>
      </c>
      <c r="D160" s="11">
        <v>58.725000000000001</v>
      </c>
      <c r="E160" s="11">
        <v>30.033259999999999</v>
      </c>
      <c r="F160" s="15">
        <f t="shared" si="5"/>
        <v>0.51142205193699442</v>
      </c>
    </row>
    <row r="161" spans="1:6" x14ac:dyDescent="0.25">
      <c r="A161" s="17" t="str">
        <f t="shared" si="4"/>
        <v>a</v>
      </c>
      <c r="B161" s="7" t="s">
        <v>0</v>
      </c>
      <c r="C161" s="10" t="s">
        <v>152</v>
      </c>
      <c r="D161" s="11">
        <v>0.246</v>
      </c>
      <c r="E161" s="11">
        <v>0.1845</v>
      </c>
      <c r="F161" s="15">
        <f t="shared" si="5"/>
        <v>0.75</v>
      </c>
    </row>
    <row r="162" spans="1:6" ht="30" x14ac:dyDescent="0.25">
      <c r="A162" s="17" t="str">
        <f t="shared" si="4"/>
        <v>a</v>
      </c>
      <c r="B162" s="7" t="s">
        <v>30</v>
      </c>
      <c r="C162" s="12" t="s">
        <v>177</v>
      </c>
      <c r="D162" s="13">
        <v>341.98200000000003</v>
      </c>
      <c r="E162" s="13">
        <v>341.09890000000001</v>
      </c>
      <c r="F162" s="16">
        <f t="shared" si="5"/>
        <v>0.99741770034680188</v>
      </c>
    </row>
    <row r="163" spans="1:6" x14ac:dyDescent="0.25">
      <c r="A163" s="17" t="str">
        <f t="shared" si="4"/>
        <v>a</v>
      </c>
      <c r="B163" s="7" t="s">
        <v>0</v>
      </c>
      <c r="C163" s="10" t="s">
        <v>146</v>
      </c>
      <c r="D163" s="11">
        <v>341.98200000000003</v>
      </c>
      <c r="E163" s="11">
        <v>341.09890000000001</v>
      </c>
      <c r="F163" s="15">
        <f t="shared" si="5"/>
        <v>0.99741770034680188</v>
      </c>
    </row>
    <row r="164" spans="1:6" x14ac:dyDescent="0.25">
      <c r="A164" s="17" t="str">
        <f t="shared" si="4"/>
        <v>a</v>
      </c>
      <c r="B164" s="7" t="s">
        <v>0</v>
      </c>
      <c r="C164" s="10" t="s">
        <v>147</v>
      </c>
      <c r="D164" s="11">
        <v>295.2</v>
      </c>
      <c r="E164" s="11">
        <v>295.2</v>
      </c>
      <c r="F164" s="15">
        <f t="shared" si="5"/>
        <v>1</v>
      </c>
    </row>
    <row r="165" spans="1:6" x14ac:dyDescent="0.25">
      <c r="A165" s="17" t="str">
        <f t="shared" si="4"/>
        <v>a</v>
      </c>
      <c r="B165" s="7" t="s">
        <v>0</v>
      </c>
      <c r="C165" s="10" t="s">
        <v>148</v>
      </c>
      <c r="D165" s="11">
        <v>45.981999999999999</v>
      </c>
      <c r="E165" s="11">
        <v>45.898900000000005</v>
      </c>
      <c r="F165" s="15">
        <f t="shared" si="5"/>
        <v>0.99819277108433746</v>
      </c>
    </row>
    <row r="166" spans="1:6" x14ac:dyDescent="0.25">
      <c r="A166" s="17" t="str">
        <f t="shared" si="4"/>
        <v>b</v>
      </c>
      <c r="B166" s="7" t="s">
        <v>0</v>
      </c>
      <c r="C166" s="10" t="s">
        <v>151</v>
      </c>
      <c r="D166" s="11">
        <v>0.8</v>
      </c>
      <c r="E166" s="11">
        <v>0</v>
      </c>
      <c r="F166" s="15">
        <f t="shared" si="5"/>
        <v>0</v>
      </c>
    </row>
    <row r="167" spans="1:6" ht="30" x14ac:dyDescent="0.25">
      <c r="A167" s="17" t="str">
        <f t="shared" ref="A167:A220" si="6">IF((E167+F167)&gt;0,"a","b")</f>
        <v>a</v>
      </c>
      <c r="B167" s="7" t="s">
        <v>31</v>
      </c>
      <c r="C167" s="12" t="s">
        <v>178</v>
      </c>
      <c r="D167" s="13">
        <v>419.06700000000001</v>
      </c>
      <c r="E167" s="13">
        <v>133.46639999999999</v>
      </c>
      <c r="F167" s="16">
        <f t="shared" si="5"/>
        <v>0.31848463372205399</v>
      </c>
    </row>
    <row r="168" spans="1:6" x14ac:dyDescent="0.25">
      <c r="A168" s="17" t="str">
        <f t="shared" si="6"/>
        <v>a</v>
      </c>
      <c r="B168" s="7" t="s">
        <v>0</v>
      </c>
      <c r="C168" s="10" t="s">
        <v>146</v>
      </c>
      <c r="D168" s="11">
        <v>419.06700000000001</v>
      </c>
      <c r="E168" s="11">
        <v>133.46639999999999</v>
      </c>
      <c r="F168" s="15">
        <f t="shared" ref="F168:F221" si="7">E168/D168</f>
        <v>0.31848463372205399</v>
      </c>
    </row>
    <row r="169" spans="1:6" x14ac:dyDescent="0.25">
      <c r="A169" s="17" t="str">
        <f t="shared" si="6"/>
        <v>a</v>
      </c>
      <c r="B169" s="7" t="s">
        <v>0</v>
      </c>
      <c r="C169" s="10" t="s">
        <v>147</v>
      </c>
      <c r="D169" s="11">
        <v>102</v>
      </c>
      <c r="E169" s="11">
        <v>101.25</v>
      </c>
      <c r="F169" s="15">
        <f t="shared" si="7"/>
        <v>0.99264705882352944</v>
      </c>
    </row>
    <row r="170" spans="1:6" x14ac:dyDescent="0.25">
      <c r="A170" s="17" t="str">
        <f t="shared" si="6"/>
        <v>a</v>
      </c>
      <c r="B170" s="7" t="s">
        <v>0</v>
      </c>
      <c r="C170" s="10" t="s">
        <v>148</v>
      </c>
      <c r="D170" s="11">
        <v>317.06700000000001</v>
      </c>
      <c r="E170" s="11">
        <v>32.2164</v>
      </c>
      <c r="F170" s="15">
        <f t="shared" si="7"/>
        <v>0.10160754666994673</v>
      </c>
    </row>
    <row r="171" spans="1:6" ht="30" x14ac:dyDescent="0.25">
      <c r="A171" s="17" t="str">
        <f t="shared" si="6"/>
        <v>a</v>
      </c>
      <c r="B171" s="7" t="s">
        <v>32</v>
      </c>
      <c r="C171" s="12" t="s">
        <v>179</v>
      </c>
      <c r="D171" s="13">
        <v>248.965</v>
      </c>
      <c r="E171" s="13">
        <v>228.32396999999997</v>
      </c>
      <c r="F171" s="16">
        <f t="shared" si="7"/>
        <v>0.91709264354427322</v>
      </c>
    </row>
    <row r="172" spans="1:6" x14ac:dyDescent="0.25">
      <c r="A172" s="17" t="str">
        <f t="shared" si="6"/>
        <v>a</v>
      </c>
      <c r="B172" s="7" t="s">
        <v>0</v>
      </c>
      <c r="C172" s="10" t="s">
        <v>146</v>
      </c>
      <c r="D172" s="11">
        <v>231.67400000000001</v>
      </c>
      <c r="E172" s="11">
        <v>228.32396999999997</v>
      </c>
      <c r="F172" s="15">
        <f t="shared" si="7"/>
        <v>0.98553989657881325</v>
      </c>
    </row>
    <row r="173" spans="1:6" x14ac:dyDescent="0.25">
      <c r="A173" s="17" t="str">
        <f t="shared" si="6"/>
        <v>a</v>
      </c>
      <c r="B173" s="7" t="s">
        <v>0</v>
      </c>
      <c r="C173" s="10" t="s">
        <v>147</v>
      </c>
      <c r="D173" s="11">
        <v>163.47200000000001</v>
      </c>
      <c r="E173" s="11">
        <v>163.46958999999998</v>
      </c>
      <c r="F173" s="15">
        <f t="shared" si="7"/>
        <v>0.99998525741411359</v>
      </c>
    </row>
    <row r="174" spans="1:6" x14ac:dyDescent="0.25">
      <c r="A174" s="17" t="str">
        <f t="shared" si="6"/>
        <v>a</v>
      </c>
      <c r="B174" s="7" t="s">
        <v>0</v>
      </c>
      <c r="C174" s="10" t="s">
        <v>148</v>
      </c>
      <c r="D174" s="11">
        <v>67.712000000000003</v>
      </c>
      <c r="E174" s="11">
        <v>64.491050000000001</v>
      </c>
      <c r="F174" s="15">
        <f t="shared" si="7"/>
        <v>0.9524316221644612</v>
      </c>
    </row>
    <row r="175" spans="1:6" x14ac:dyDescent="0.25">
      <c r="A175" s="17" t="str">
        <f t="shared" si="6"/>
        <v>a</v>
      </c>
      <c r="B175" s="7" t="s">
        <v>0</v>
      </c>
      <c r="C175" s="10" t="s">
        <v>152</v>
      </c>
      <c r="D175" s="11">
        <v>0.49</v>
      </c>
      <c r="E175" s="11">
        <v>0.36332999999999999</v>
      </c>
      <c r="F175" s="15">
        <f t="shared" si="7"/>
        <v>0.74148979591836728</v>
      </c>
    </row>
    <row r="176" spans="1:6" x14ac:dyDescent="0.25">
      <c r="A176" s="17" t="str">
        <f t="shared" si="6"/>
        <v>b</v>
      </c>
      <c r="B176" s="7" t="s">
        <v>0</v>
      </c>
      <c r="C176" s="10" t="s">
        <v>153</v>
      </c>
      <c r="D176" s="11">
        <v>17.291</v>
      </c>
      <c r="E176" s="11">
        <v>0</v>
      </c>
      <c r="F176" s="15">
        <f t="shared" si="7"/>
        <v>0</v>
      </c>
    </row>
    <row r="177" spans="1:6" ht="30" x14ac:dyDescent="0.25">
      <c r="A177" s="17" t="str">
        <f t="shared" si="6"/>
        <v>a</v>
      </c>
      <c r="B177" s="7" t="s">
        <v>33</v>
      </c>
      <c r="C177" s="12" t="s">
        <v>180</v>
      </c>
      <c r="D177" s="13">
        <v>82.459000000000003</v>
      </c>
      <c r="E177" s="13">
        <v>81.367020000000011</v>
      </c>
      <c r="F177" s="16">
        <f t="shared" si="7"/>
        <v>0.98675729756606323</v>
      </c>
    </row>
    <row r="178" spans="1:6" x14ac:dyDescent="0.25">
      <c r="A178" s="17" t="str">
        <f t="shared" si="6"/>
        <v>a</v>
      </c>
      <c r="B178" s="7" t="s">
        <v>0</v>
      </c>
      <c r="C178" s="10" t="s">
        <v>146</v>
      </c>
      <c r="D178" s="11">
        <v>82.459000000000003</v>
      </c>
      <c r="E178" s="11">
        <v>81.367020000000011</v>
      </c>
      <c r="F178" s="15">
        <f t="shared" si="7"/>
        <v>0.98675729756606323</v>
      </c>
    </row>
    <row r="179" spans="1:6" x14ac:dyDescent="0.25">
      <c r="A179" s="17" t="str">
        <f t="shared" si="6"/>
        <v>a</v>
      </c>
      <c r="B179" s="7" t="s">
        <v>0</v>
      </c>
      <c r="C179" s="10" t="s">
        <v>147</v>
      </c>
      <c r="D179" s="11">
        <v>73</v>
      </c>
      <c r="E179" s="11">
        <v>72.747</v>
      </c>
      <c r="F179" s="15">
        <f t="shared" si="7"/>
        <v>0.99653424657534251</v>
      </c>
    </row>
    <row r="180" spans="1:6" x14ac:dyDescent="0.25">
      <c r="A180" s="17" t="str">
        <f t="shared" si="6"/>
        <v>a</v>
      </c>
      <c r="B180" s="7" t="s">
        <v>0</v>
      </c>
      <c r="C180" s="10" t="s">
        <v>148</v>
      </c>
      <c r="D180" s="11">
        <v>9.4589999999999996</v>
      </c>
      <c r="E180" s="11">
        <v>8.6200200000000002</v>
      </c>
      <c r="F180" s="15">
        <f t="shared" si="7"/>
        <v>0.91130352045670793</v>
      </c>
    </row>
    <row r="181" spans="1:6" x14ac:dyDescent="0.25">
      <c r="A181" s="17" t="str">
        <f t="shared" si="6"/>
        <v>a</v>
      </c>
      <c r="B181" s="7" t="s">
        <v>34</v>
      </c>
      <c r="C181" s="12" t="s">
        <v>181</v>
      </c>
      <c r="D181" s="13">
        <v>566.57799999999997</v>
      </c>
      <c r="E181" s="13">
        <v>534.76533999999992</v>
      </c>
      <c r="F181" s="16">
        <f t="shared" si="7"/>
        <v>0.94385122613303019</v>
      </c>
    </row>
    <row r="182" spans="1:6" x14ac:dyDescent="0.25">
      <c r="A182" s="17" t="str">
        <f t="shared" si="6"/>
        <v>a</v>
      </c>
      <c r="B182" s="7" t="s">
        <v>0</v>
      </c>
      <c r="C182" s="10" t="s">
        <v>146</v>
      </c>
      <c r="D182" s="11">
        <v>556.57799999999997</v>
      </c>
      <c r="E182" s="11">
        <v>525.36734000000001</v>
      </c>
      <c r="F182" s="15">
        <f t="shared" si="7"/>
        <v>0.94392401424418504</v>
      </c>
    </row>
    <row r="183" spans="1:6" x14ac:dyDescent="0.25">
      <c r="A183" s="17" t="str">
        <f t="shared" si="6"/>
        <v>a</v>
      </c>
      <c r="B183" s="7" t="s">
        <v>0</v>
      </c>
      <c r="C183" s="10" t="s">
        <v>147</v>
      </c>
      <c r="D183" s="11">
        <v>201</v>
      </c>
      <c r="E183" s="11">
        <v>200.25</v>
      </c>
      <c r="F183" s="15">
        <f t="shared" si="7"/>
        <v>0.99626865671641796</v>
      </c>
    </row>
    <row r="184" spans="1:6" x14ac:dyDescent="0.25">
      <c r="A184" s="17" t="str">
        <f t="shared" si="6"/>
        <v>a</v>
      </c>
      <c r="B184" s="7" t="s">
        <v>0</v>
      </c>
      <c r="C184" s="10" t="s">
        <v>148</v>
      </c>
      <c r="D184" s="11">
        <v>165.578</v>
      </c>
      <c r="E184" s="11">
        <v>137.72246999999999</v>
      </c>
      <c r="F184" s="15">
        <f t="shared" si="7"/>
        <v>0.83176792810639089</v>
      </c>
    </row>
    <row r="185" spans="1:6" x14ac:dyDescent="0.25">
      <c r="A185" s="17" t="str">
        <f t="shared" si="6"/>
        <v>a</v>
      </c>
      <c r="B185" s="7" t="s">
        <v>0</v>
      </c>
      <c r="C185" s="10" t="s">
        <v>152</v>
      </c>
      <c r="D185" s="11">
        <v>190</v>
      </c>
      <c r="E185" s="11">
        <v>187.39487</v>
      </c>
      <c r="F185" s="15">
        <f t="shared" si="7"/>
        <v>0.98628878947368415</v>
      </c>
    </row>
    <row r="186" spans="1:6" x14ac:dyDescent="0.25">
      <c r="A186" s="17" t="str">
        <f t="shared" si="6"/>
        <v>a</v>
      </c>
      <c r="B186" s="7" t="s">
        <v>0</v>
      </c>
      <c r="C186" s="10" t="s">
        <v>153</v>
      </c>
      <c r="D186" s="11">
        <v>10</v>
      </c>
      <c r="E186" s="11">
        <v>9.3979999999999997</v>
      </c>
      <c r="F186" s="15">
        <f t="shared" si="7"/>
        <v>0.93979999999999997</v>
      </c>
    </row>
    <row r="187" spans="1:6" x14ac:dyDescent="0.25">
      <c r="A187" s="17" t="str">
        <f t="shared" si="6"/>
        <v>a</v>
      </c>
      <c r="B187" s="7" t="s">
        <v>35</v>
      </c>
      <c r="C187" s="12" t="s">
        <v>182</v>
      </c>
      <c r="D187" s="13">
        <v>8644.7669999999998</v>
      </c>
      <c r="E187" s="13">
        <v>5139.1202000000003</v>
      </c>
      <c r="F187" s="16">
        <f t="shared" si="7"/>
        <v>0.59447758395339056</v>
      </c>
    </row>
    <row r="188" spans="1:6" x14ac:dyDescent="0.25">
      <c r="A188" s="17" t="str">
        <f t="shared" si="6"/>
        <v>a</v>
      </c>
      <c r="B188" s="7" t="s">
        <v>0</v>
      </c>
      <c r="C188" s="10" t="s">
        <v>146</v>
      </c>
      <c r="D188" s="11">
        <v>8640.8230000000003</v>
      </c>
      <c r="E188" s="11">
        <v>5135.1761999999999</v>
      </c>
      <c r="F188" s="15">
        <f t="shared" si="7"/>
        <v>0.59429248811137547</v>
      </c>
    </row>
    <row r="189" spans="1:6" x14ac:dyDescent="0.25">
      <c r="A189" s="17" t="str">
        <f t="shared" si="6"/>
        <v>a</v>
      </c>
      <c r="B189" s="7" t="s">
        <v>0</v>
      </c>
      <c r="C189" s="10" t="s">
        <v>147</v>
      </c>
      <c r="D189" s="11">
        <v>135</v>
      </c>
      <c r="E189" s="11">
        <v>133.72</v>
      </c>
      <c r="F189" s="15">
        <f t="shared" si="7"/>
        <v>0.99051851851851846</v>
      </c>
    </row>
    <row r="190" spans="1:6" x14ac:dyDescent="0.25">
      <c r="A190" s="17" t="str">
        <f t="shared" si="6"/>
        <v>a</v>
      </c>
      <c r="B190" s="7" t="s">
        <v>0</v>
      </c>
      <c r="C190" s="10" t="s">
        <v>148</v>
      </c>
      <c r="D190" s="11">
        <v>6902.2719999999999</v>
      </c>
      <c r="E190" s="11">
        <v>3752.73918</v>
      </c>
      <c r="F190" s="15">
        <f t="shared" si="7"/>
        <v>0.5436962177091833</v>
      </c>
    </row>
    <row r="191" spans="1:6" x14ac:dyDescent="0.25">
      <c r="A191" s="17" t="str">
        <f t="shared" si="6"/>
        <v>a</v>
      </c>
      <c r="B191" s="7" t="s">
        <v>0</v>
      </c>
      <c r="C191" s="10" t="s">
        <v>152</v>
      </c>
      <c r="D191" s="11">
        <v>1603.5509999999999</v>
      </c>
      <c r="E191" s="11">
        <v>1248.71702</v>
      </c>
      <c r="F191" s="15">
        <f t="shared" si="7"/>
        <v>0.77871986609718058</v>
      </c>
    </row>
    <row r="192" spans="1:6" x14ac:dyDescent="0.25">
      <c r="A192" s="17" t="str">
        <f t="shared" si="6"/>
        <v>a</v>
      </c>
      <c r="B192" s="7" t="s">
        <v>0</v>
      </c>
      <c r="C192" s="10" t="s">
        <v>153</v>
      </c>
      <c r="D192" s="11">
        <v>3.944</v>
      </c>
      <c r="E192" s="11">
        <v>3.944</v>
      </c>
      <c r="F192" s="15">
        <f t="shared" si="7"/>
        <v>1</v>
      </c>
    </row>
    <row r="193" spans="1:6" ht="30" x14ac:dyDescent="0.25">
      <c r="A193" s="17" t="str">
        <f t="shared" si="6"/>
        <v>a</v>
      </c>
      <c r="B193" s="7" t="s">
        <v>36</v>
      </c>
      <c r="C193" s="12" t="s">
        <v>183</v>
      </c>
      <c r="D193" s="13">
        <v>122</v>
      </c>
      <c r="E193" s="13">
        <v>124.73554000000001</v>
      </c>
      <c r="F193" s="16">
        <f t="shared" si="7"/>
        <v>1.0224224590163935</v>
      </c>
    </row>
    <row r="194" spans="1:6" x14ac:dyDescent="0.25">
      <c r="A194" s="17" t="str">
        <f t="shared" si="6"/>
        <v>a</v>
      </c>
      <c r="B194" s="7" t="s">
        <v>0</v>
      </c>
      <c r="C194" s="10" t="s">
        <v>146</v>
      </c>
      <c r="D194" s="11">
        <v>122</v>
      </c>
      <c r="E194" s="11">
        <v>124.73554000000001</v>
      </c>
      <c r="F194" s="15">
        <f t="shared" si="7"/>
        <v>1.0224224590163935</v>
      </c>
    </row>
    <row r="195" spans="1:6" x14ac:dyDescent="0.25">
      <c r="A195" s="17" t="str">
        <f t="shared" si="6"/>
        <v>a</v>
      </c>
      <c r="B195" s="7" t="s">
        <v>0</v>
      </c>
      <c r="C195" s="10" t="s">
        <v>147</v>
      </c>
      <c r="D195" s="11">
        <v>88</v>
      </c>
      <c r="E195" s="11">
        <v>90.76039999999999</v>
      </c>
      <c r="F195" s="15">
        <f t="shared" si="7"/>
        <v>1.0313681818181817</v>
      </c>
    </row>
    <row r="196" spans="1:6" x14ac:dyDescent="0.25">
      <c r="A196" s="17" t="str">
        <f t="shared" si="6"/>
        <v>a</v>
      </c>
      <c r="B196" s="7" t="s">
        <v>0</v>
      </c>
      <c r="C196" s="10" t="s">
        <v>148</v>
      </c>
      <c r="D196" s="11">
        <v>33.628999999999998</v>
      </c>
      <c r="E196" s="11">
        <v>33.604140000000001</v>
      </c>
      <c r="F196" s="15">
        <f t="shared" si="7"/>
        <v>0.99926075708465922</v>
      </c>
    </row>
    <row r="197" spans="1:6" x14ac:dyDescent="0.25">
      <c r="A197" s="17" t="str">
        <f t="shared" si="6"/>
        <v>a</v>
      </c>
      <c r="B197" s="7" t="s">
        <v>0</v>
      </c>
      <c r="C197" s="10" t="s">
        <v>152</v>
      </c>
      <c r="D197" s="11">
        <v>0.371</v>
      </c>
      <c r="E197" s="11">
        <v>0.371</v>
      </c>
      <c r="F197" s="15">
        <f t="shared" si="7"/>
        <v>1</v>
      </c>
    </row>
    <row r="198" spans="1:6" x14ac:dyDescent="0.25">
      <c r="A198" s="17" t="str">
        <f t="shared" si="6"/>
        <v>a</v>
      </c>
      <c r="B198" s="7" t="s">
        <v>37</v>
      </c>
      <c r="C198" s="12" t="s">
        <v>184</v>
      </c>
      <c r="D198" s="13">
        <v>227.16499999999999</v>
      </c>
      <c r="E198" s="13">
        <v>226.14598999999998</v>
      </c>
      <c r="F198" s="16">
        <f t="shared" si="7"/>
        <v>0.995514229744899</v>
      </c>
    </row>
    <row r="199" spans="1:6" x14ac:dyDescent="0.25">
      <c r="A199" s="17" t="str">
        <f t="shared" si="6"/>
        <v>a</v>
      </c>
      <c r="B199" s="7" t="s">
        <v>0</v>
      </c>
      <c r="C199" s="10" t="s">
        <v>146</v>
      </c>
      <c r="D199" s="11">
        <v>227.16499999999999</v>
      </c>
      <c r="E199" s="11">
        <v>226.14598999999998</v>
      </c>
      <c r="F199" s="15">
        <f t="shared" si="7"/>
        <v>0.995514229744899</v>
      </c>
    </row>
    <row r="200" spans="1:6" x14ac:dyDescent="0.25">
      <c r="A200" s="17" t="str">
        <f t="shared" si="6"/>
        <v>a</v>
      </c>
      <c r="B200" s="7" t="s">
        <v>0</v>
      </c>
      <c r="C200" s="10" t="s">
        <v>147</v>
      </c>
      <c r="D200" s="11">
        <v>133.5</v>
      </c>
      <c r="E200" s="11">
        <v>133.47</v>
      </c>
      <c r="F200" s="15">
        <f t="shared" si="7"/>
        <v>0.99977528089887635</v>
      </c>
    </row>
    <row r="201" spans="1:6" x14ac:dyDescent="0.25">
      <c r="A201" s="17" t="str">
        <f t="shared" si="6"/>
        <v>a</v>
      </c>
      <c r="B201" s="7" t="s">
        <v>0</v>
      </c>
      <c r="C201" s="10" t="s">
        <v>148</v>
      </c>
      <c r="D201" s="11">
        <v>93.665000000000006</v>
      </c>
      <c r="E201" s="11">
        <v>92.675989999999985</v>
      </c>
      <c r="F201" s="15">
        <f t="shared" si="7"/>
        <v>0.98944098649442136</v>
      </c>
    </row>
    <row r="202" spans="1:6" x14ac:dyDescent="0.25">
      <c r="A202" s="17" t="str">
        <f t="shared" si="6"/>
        <v>a</v>
      </c>
      <c r="B202" s="7" t="s">
        <v>38</v>
      </c>
      <c r="C202" s="12" t="s">
        <v>185</v>
      </c>
      <c r="D202" s="13">
        <v>951.81299999999999</v>
      </c>
      <c r="E202" s="13">
        <v>785.13794999999993</v>
      </c>
      <c r="F202" s="16">
        <f t="shared" si="7"/>
        <v>0.82488676872452882</v>
      </c>
    </row>
    <row r="203" spans="1:6" x14ac:dyDescent="0.25">
      <c r="A203" s="17" t="str">
        <f t="shared" si="6"/>
        <v>a</v>
      </c>
      <c r="B203" s="7" t="s">
        <v>0</v>
      </c>
      <c r="C203" s="10" t="s">
        <v>146</v>
      </c>
      <c r="D203" s="11">
        <v>947.65099999999995</v>
      </c>
      <c r="E203" s="11">
        <v>781.01125000000002</v>
      </c>
      <c r="F203" s="15">
        <f t="shared" si="7"/>
        <v>0.82415493678579987</v>
      </c>
    </row>
    <row r="204" spans="1:6" x14ac:dyDescent="0.25">
      <c r="A204" s="17" t="str">
        <f t="shared" si="6"/>
        <v>a</v>
      </c>
      <c r="B204" s="7" t="s">
        <v>0</v>
      </c>
      <c r="C204" s="10" t="s">
        <v>147</v>
      </c>
      <c r="D204" s="11">
        <v>106.2</v>
      </c>
      <c r="E204" s="11">
        <v>108.105</v>
      </c>
      <c r="F204" s="15">
        <f t="shared" si="7"/>
        <v>1.0179378531073446</v>
      </c>
    </row>
    <row r="205" spans="1:6" x14ac:dyDescent="0.25">
      <c r="A205" s="17" t="str">
        <f t="shared" si="6"/>
        <v>a</v>
      </c>
      <c r="B205" s="7" t="s">
        <v>0</v>
      </c>
      <c r="C205" s="10" t="s">
        <v>148</v>
      </c>
      <c r="D205" s="11">
        <v>824.351</v>
      </c>
      <c r="E205" s="11">
        <v>672.90625</v>
      </c>
      <c r="F205" s="15">
        <f t="shared" si="7"/>
        <v>0.81628608444703776</v>
      </c>
    </row>
    <row r="206" spans="1:6" x14ac:dyDescent="0.25">
      <c r="A206" s="17" t="str">
        <f t="shared" si="6"/>
        <v>b</v>
      </c>
      <c r="B206" s="7" t="s">
        <v>0</v>
      </c>
      <c r="C206" s="10" t="s">
        <v>151</v>
      </c>
      <c r="D206" s="11">
        <v>0.8</v>
      </c>
      <c r="E206" s="11">
        <v>0</v>
      </c>
      <c r="F206" s="15">
        <f t="shared" si="7"/>
        <v>0</v>
      </c>
    </row>
    <row r="207" spans="1:6" x14ac:dyDescent="0.25">
      <c r="A207" s="17" t="str">
        <f t="shared" si="6"/>
        <v>b</v>
      </c>
      <c r="B207" s="7" t="s">
        <v>0</v>
      </c>
      <c r="C207" s="10" t="s">
        <v>152</v>
      </c>
      <c r="D207" s="11">
        <v>16.3</v>
      </c>
      <c r="E207" s="11">
        <v>0</v>
      </c>
      <c r="F207" s="15">
        <f t="shared" si="7"/>
        <v>0</v>
      </c>
    </row>
    <row r="208" spans="1:6" x14ac:dyDescent="0.25">
      <c r="A208" s="17" t="str">
        <f t="shared" si="6"/>
        <v>a</v>
      </c>
      <c r="B208" s="7" t="s">
        <v>0</v>
      </c>
      <c r="C208" s="10" t="s">
        <v>153</v>
      </c>
      <c r="D208" s="11">
        <v>4.1619999999999999</v>
      </c>
      <c r="E208" s="11">
        <v>4.1266999999999996</v>
      </c>
      <c r="F208" s="15">
        <f t="shared" si="7"/>
        <v>0.99151850072080727</v>
      </c>
    </row>
    <row r="209" spans="1:6" ht="45" x14ac:dyDescent="0.25">
      <c r="A209" s="17" t="str">
        <f t="shared" si="6"/>
        <v>a</v>
      </c>
      <c r="B209" s="7" t="s">
        <v>39</v>
      </c>
      <c r="C209" s="12" t="s">
        <v>186</v>
      </c>
      <c r="D209" s="13">
        <v>25.1</v>
      </c>
      <c r="E209" s="13">
        <v>24.9495</v>
      </c>
      <c r="F209" s="16">
        <f t="shared" si="7"/>
        <v>0.99400398406374502</v>
      </c>
    </row>
    <row r="210" spans="1:6" x14ac:dyDescent="0.25">
      <c r="A210" s="17" t="str">
        <f t="shared" si="6"/>
        <v>a</v>
      </c>
      <c r="B210" s="7" t="s">
        <v>0</v>
      </c>
      <c r="C210" s="10" t="s">
        <v>146</v>
      </c>
      <c r="D210" s="11">
        <v>25.1</v>
      </c>
      <c r="E210" s="11">
        <v>24.9495</v>
      </c>
      <c r="F210" s="15">
        <f t="shared" si="7"/>
        <v>0.99400398406374502</v>
      </c>
    </row>
    <row r="211" spans="1:6" x14ac:dyDescent="0.25">
      <c r="A211" s="17" t="str">
        <f t="shared" si="6"/>
        <v>a</v>
      </c>
      <c r="B211" s="7" t="s">
        <v>0</v>
      </c>
      <c r="C211" s="10" t="s">
        <v>147</v>
      </c>
      <c r="D211" s="11">
        <v>10.5</v>
      </c>
      <c r="E211" s="11">
        <v>10.35</v>
      </c>
      <c r="F211" s="15">
        <f t="shared" si="7"/>
        <v>0.98571428571428565</v>
      </c>
    </row>
    <row r="212" spans="1:6" x14ac:dyDescent="0.25">
      <c r="A212" s="17" t="str">
        <f t="shared" si="6"/>
        <v>a</v>
      </c>
      <c r="B212" s="7" t="s">
        <v>0</v>
      </c>
      <c r="C212" s="10" t="s">
        <v>148</v>
      </c>
      <c r="D212" s="11">
        <v>14.6</v>
      </c>
      <c r="E212" s="11">
        <v>14.599500000000001</v>
      </c>
      <c r="F212" s="15">
        <f t="shared" si="7"/>
        <v>0.99996575342465766</v>
      </c>
    </row>
    <row r="213" spans="1:6" ht="45" x14ac:dyDescent="0.25">
      <c r="A213" s="17" t="str">
        <f t="shared" si="6"/>
        <v>a</v>
      </c>
      <c r="B213" s="7" t="s">
        <v>40</v>
      </c>
      <c r="C213" s="12" t="s">
        <v>187</v>
      </c>
      <c r="D213" s="13">
        <v>417</v>
      </c>
      <c r="E213" s="13">
        <v>416.85129000000006</v>
      </c>
      <c r="F213" s="16">
        <f t="shared" si="7"/>
        <v>0.99964338129496422</v>
      </c>
    </row>
    <row r="214" spans="1:6" x14ac:dyDescent="0.25">
      <c r="A214" s="17" t="str">
        <f t="shared" si="6"/>
        <v>a</v>
      </c>
      <c r="B214" s="7" t="s">
        <v>0</v>
      </c>
      <c r="C214" s="10" t="s">
        <v>146</v>
      </c>
      <c r="D214" s="11">
        <v>417</v>
      </c>
      <c r="E214" s="11">
        <v>416.85129000000006</v>
      </c>
      <c r="F214" s="15">
        <f t="shared" si="7"/>
        <v>0.99964338129496422</v>
      </c>
    </row>
    <row r="215" spans="1:6" x14ac:dyDescent="0.25">
      <c r="A215" s="17" t="str">
        <f t="shared" si="6"/>
        <v>a</v>
      </c>
      <c r="B215" s="7" t="s">
        <v>0</v>
      </c>
      <c r="C215" s="10" t="s">
        <v>147</v>
      </c>
      <c r="D215" s="11">
        <v>259.64999999999998</v>
      </c>
      <c r="E215" s="11">
        <v>259.63</v>
      </c>
      <c r="F215" s="15">
        <f t="shared" si="7"/>
        <v>0.99992297323319856</v>
      </c>
    </row>
    <row r="216" spans="1:6" x14ac:dyDescent="0.25">
      <c r="A216" s="17" t="str">
        <f t="shared" si="6"/>
        <v>a</v>
      </c>
      <c r="B216" s="7" t="s">
        <v>0</v>
      </c>
      <c r="C216" s="10" t="s">
        <v>148</v>
      </c>
      <c r="D216" s="11">
        <v>157.35</v>
      </c>
      <c r="E216" s="11">
        <v>157.22129000000001</v>
      </c>
      <c r="F216" s="15">
        <f t="shared" si="7"/>
        <v>0.99918201461709577</v>
      </c>
    </row>
    <row r="217" spans="1:6" ht="45" x14ac:dyDescent="0.25">
      <c r="A217" s="17" t="str">
        <f t="shared" si="6"/>
        <v>a</v>
      </c>
      <c r="B217" s="7" t="s">
        <v>41</v>
      </c>
      <c r="C217" s="12" t="s">
        <v>188</v>
      </c>
      <c r="D217" s="13">
        <v>725</v>
      </c>
      <c r="E217" s="13">
        <v>717.54984999999999</v>
      </c>
      <c r="F217" s="16">
        <f t="shared" si="7"/>
        <v>0.98972393103448275</v>
      </c>
    </row>
    <row r="218" spans="1:6" x14ac:dyDescent="0.25">
      <c r="A218" s="17" t="str">
        <f t="shared" si="6"/>
        <v>a</v>
      </c>
      <c r="B218" s="7" t="s">
        <v>0</v>
      </c>
      <c r="C218" s="10" t="s">
        <v>146</v>
      </c>
      <c r="D218" s="11">
        <v>725</v>
      </c>
      <c r="E218" s="11">
        <v>717.54984999999999</v>
      </c>
      <c r="F218" s="15">
        <f t="shared" si="7"/>
        <v>0.98972393103448275</v>
      </c>
    </row>
    <row r="219" spans="1:6" x14ac:dyDescent="0.25">
      <c r="A219" s="17" t="str">
        <f t="shared" si="6"/>
        <v>a</v>
      </c>
      <c r="B219" s="7" t="s">
        <v>0</v>
      </c>
      <c r="C219" s="10" t="s">
        <v>147</v>
      </c>
      <c r="D219" s="11">
        <v>528</v>
      </c>
      <c r="E219" s="11">
        <v>523.21806000000004</v>
      </c>
      <c r="F219" s="15">
        <f t="shared" si="7"/>
        <v>0.99094329545454551</v>
      </c>
    </row>
    <row r="220" spans="1:6" x14ac:dyDescent="0.25">
      <c r="A220" s="17" t="str">
        <f t="shared" si="6"/>
        <v>a</v>
      </c>
      <c r="B220" s="7" t="s">
        <v>0</v>
      </c>
      <c r="C220" s="10" t="s">
        <v>148</v>
      </c>
      <c r="D220" s="11">
        <v>194.869</v>
      </c>
      <c r="E220" s="11">
        <v>192.20079000000001</v>
      </c>
      <c r="F220" s="15">
        <f t="shared" si="7"/>
        <v>0.98630767336005221</v>
      </c>
    </row>
    <row r="221" spans="1:6" x14ac:dyDescent="0.25">
      <c r="A221" s="17" t="str">
        <f t="shared" ref="A221:A274" si="8">IF((E221+F221)&gt;0,"a","b")</f>
        <v>a</v>
      </c>
      <c r="B221" s="7" t="s">
        <v>0</v>
      </c>
      <c r="C221" s="10" t="s">
        <v>151</v>
      </c>
      <c r="D221" s="11">
        <v>2.1309999999999998</v>
      </c>
      <c r="E221" s="11">
        <v>2.1309999999999998</v>
      </c>
      <c r="F221" s="15">
        <f t="shared" si="7"/>
        <v>1</v>
      </c>
    </row>
    <row r="222" spans="1:6" ht="45" x14ac:dyDescent="0.25">
      <c r="A222" s="17" t="str">
        <f t="shared" si="8"/>
        <v>a</v>
      </c>
      <c r="B222" s="7" t="s">
        <v>42</v>
      </c>
      <c r="C222" s="12" t="s">
        <v>189</v>
      </c>
      <c r="D222" s="13">
        <v>214.49700000000001</v>
      </c>
      <c r="E222" s="13">
        <v>194.94</v>
      </c>
      <c r="F222" s="16">
        <f t="shared" ref="F222:F275" si="9">E222/D222</f>
        <v>0.90882389963495991</v>
      </c>
    </row>
    <row r="223" spans="1:6" x14ac:dyDescent="0.25">
      <c r="A223" s="17" t="str">
        <f t="shared" si="8"/>
        <v>a</v>
      </c>
      <c r="B223" s="7" t="s">
        <v>0</v>
      </c>
      <c r="C223" s="10" t="s">
        <v>146</v>
      </c>
      <c r="D223" s="11">
        <v>196.5</v>
      </c>
      <c r="E223" s="11">
        <v>194.94</v>
      </c>
      <c r="F223" s="15">
        <f t="shared" si="9"/>
        <v>0.99206106870229005</v>
      </c>
    </row>
    <row r="224" spans="1:6" x14ac:dyDescent="0.25">
      <c r="A224" s="17" t="str">
        <f t="shared" si="8"/>
        <v>a</v>
      </c>
      <c r="B224" s="7" t="s">
        <v>0</v>
      </c>
      <c r="C224" s="10" t="s">
        <v>147</v>
      </c>
      <c r="D224" s="11">
        <v>176</v>
      </c>
      <c r="E224" s="11">
        <v>175.59</v>
      </c>
      <c r="F224" s="15">
        <f t="shared" si="9"/>
        <v>0.99767045454545455</v>
      </c>
    </row>
    <row r="225" spans="1:6" x14ac:dyDescent="0.25">
      <c r="A225" s="17" t="str">
        <f t="shared" si="8"/>
        <v>a</v>
      </c>
      <c r="B225" s="7" t="s">
        <v>0</v>
      </c>
      <c r="C225" s="10" t="s">
        <v>148</v>
      </c>
      <c r="D225" s="11">
        <v>20.5</v>
      </c>
      <c r="E225" s="11">
        <v>19.350000000000001</v>
      </c>
      <c r="F225" s="15">
        <f t="shared" si="9"/>
        <v>0.94390243902439031</v>
      </c>
    </row>
    <row r="226" spans="1:6" x14ac:dyDescent="0.25">
      <c r="A226" s="17" t="str">
        <f t="shared" si="8"/>
        <v>b</v>
      </c>
      <c r="B226" s="7" t="s">
        <v>0</v>
      </c>
      <c r="C226" s="10" t="s">
        <v>153</v>
      </c>
      <c r="D226" s="11">
        <v>17.997</v>
      </c>
      <c r="E226" s="11">
        <v>0</v>
      </c>
      <c r="F226" s="15">
        <f t="shared" si="9"/>
        <v>0</v>
      </c>
    </row>
    <row r="227" spans="1:6" ht="45" x14ac:dyDescent="0.25">
      <c r="A227" s="17" t="str">
        <f t="shared" si="8"/>
        <v>a</v>
      </c>
      <c r="B227" s="7" t="s">
        <v>43</v>
      </c>
      <c r="C227" s="12" t="s">
        <v>190</v>
      </c>
      <c r="D227" s="13">
        <v>242</v>
      </c>
      <c r="E227" s="13">
        <v>241.32862000000003</v>
      </c>
      <c r="F227" s="16">
        <f t="shared" si="9"/>
        <v>0.99722570247933895</v>
      </c>
    </row>
    <row r="228" spans="1:6" x14ac:dyDescent="0.25">
      <c r="A228" s="17" t="str">
        <f t="shared" si="8"/>
        <v>a</v>
      </c>
      <c r="B228" s="7" t="s">
        <v>0</v>
      </c>
      <c r="C228" s="10" t="s">
        <v>146</v>
      </c>
      <c r="D228" s="11">
        <v>242</v>
      </c>
      <c r="E228" s="11">
        <v>241.32862000000003</v>
      </c>
      <c r="F228" s="15">
        <f t="shared" si="9"/>
        <v>0.99722570247933895</v>
      </c>
    </row>
    <row r="229" spans="1:6" x14ac:dyDescent="0.25">
      <c r="A229" s="17" t="str">
        <f t="shared" si="8"/>
        <v>a</v>
      </c>
      <c r="B229" s="7" t="s">
        <v>0</v>
      </c>
      <c r="C229" s="10" t="s">
        <v>147</v>
      </c>
      <c r="D229" s="11">
        <v>166.77</v>
      </c>
      <c r="E229" s="11">
        <v>166.77</v>
      </c>
      <c r="F229" s="15">
        <f t="shared" si="9"/>
        <v>1</v>
      </c>
    </row>
    <row r="230" spans="1:6" x14ac:dyDescent="0.25">
      <c r="A230" s="17" t="str">
        <f t="shared" si="8"/>
        <v>a</v>
      </c>
      <c r="B230" s="7" t="s">
        <v>0</v>
      </c>
      <c r="C230" s="10" t="s">
        <v>148</v>
      </c>
      <c r="D230" s="11">
        <v>75.23</v>
      </c>
      <c r="E230" s="11">
        <v>74.558619999999991</v>
      </c>
      <c r="F230" s="15">
        <f t="shared" si="9"/>
        <v>0.99107563472019122</v>
      </c>
    </row>
    <row r="231" spans="1:6" hidden="1" x14ac:dyDescent="0.25">
      <c r="A231" s="17" t="e">
        <f t="shared" si="8"/>
        <v>#DIV/0!</v>
      </c>
      <c r="B231" s="7" t="s">
        <v>0</v>
      </c>
      <c r="C231" s="10" t="s">
        <v>152</v>
      </c>
      <c r="D231" s="11">
        <v>0</v>
      </c>
      <c r="E231" s="11">
        <v>0</v>
      </c>
      <c r="F231" s="15" t="e">
        <f t="shared" si="9"/>
        <v>#DIV/0!</v>
      </c>
    </row>
    <row r="232" spans="1:6" ht="45" x14ac:dyDescent="0.25">
      <c r="A232" s="17" t="str">
        <f t="shared" si="8"/>
        <v>a</v>
      </c>
      <c r="B232" s="7" t="s">
        <v>44</v>
      </c>
      <c r="C232" s="12" t="s">
        <v>191</v>
      </c>
      <c r="D232" s="13">
        <v>732.8</v>
      </c>
      <c r="E232" s="13">
        <v>710.32114000000001</v>
      </c>
      <c r="F232" s="16">
        <f t="shared" si="9"/>
        <v>0.96932469978165947</v>
      </c>
    </row>
    <row r="233" spans="1:6" x14ac:dyDescent="0.25">
      <c r="A233" s="17" t="str">
        <f t="shared" si="8"/>
        <v>a</v>
      </c>
      <c r="B233" s="7" t="s">
        <v>0</v>
      </c>
      <c r="C233" s="10" t="s">
        <v>146</v>
      </c>
      <c r="D233" s="11">
        <v>732.8</v>
      </c>
      <c r="E233" s="11">
        <v>710.32114000000001</v>
      </c>
      <c r="F233" s="15">
        <f t="shared" si="9"/>
        <v>0.96932469978165947</v>
      </c>
    </row>
    <row r="234" spans="1:6" x14ac:dyDescent="0.25">
      <c r="A234" s="17" t="str">
        <f t="shared" si="8"/>
        <v>a</v>
      </c>
      <c r="B234" s="7" t="s">
        <v>0</v>
      </c>
      <c r="C234" s="10" t="s">
        <v>147</v>
      </c>
      <c r="D234" s="11">
        <v>657.9</v>
      </c>
      <c r="E234" s="11">
        <v>657.89895999999999</v>
      </c>
      <c r="F234" s="15">
        <f t="shared" si="9"/>
        <v>0.99999841921264632</v>
      </c>
    </row>
    <row r="235" spans="1:6" x14ac:dyDescent="0.25">
      <c r="A235" s="17" t="str">
        <f t="shared" si="8"/>
        <v>a</v>
      </c>
      <c r="B235" s="7" t="s">
        <v>0</v>
      </c>
      <c r="C235" s="10" t="s">
        <v>148</v>
      </c>
      <c r="D235" s="11">
        <v>74.900000000000006</v>
      </c>
      <c r="E235" s="11">
        <v>52.422179999999997</v>
      </c>
      <c r="F235" s="15">
        <f t="shared" si="9"/>
        <v>0.69989559412550062</v>
      </c>
    </row>
    <row r="236" spans="1:6" hidden="1" x14ac:dyDescent="0.25">
      <c r="A236" s="17" t="e">
        <f t="shared" si="8"/>
        <v>#DIV/0!</v>
      </c>
      <c r="B236" s="7" t="s">
        <v>0</v>
      </c>
      <c r="C236" s="10" t="s">
        <v>152</v>
      </c>
      <c r="D236" s="11">
        <v>0</v>
      </c>
      <c r="E236" s="11">
        <v>0</v>
      </c>
      <c r="F236" s="15" t="e">
        <f t="shared" si="9"/>
        <v>#DIV/0!</v>
      </c>
    </row>
    <row r="237" spans="1:6" hidden="1" x14ac:dyDescent="0.25">
      <c r="A237" s="17" t="e">
        <f t="shared" si="8"/>
        <v>#DIV/0!</v>
      </c>
      <c r="B237" s="7" t="s">
        <v>0</v>
      </c>
      <c r="C237" s="10" t="s">
        <v>153</v>
      </c>
      <c r="D237" s="11">
        <v>0</v>
      </c>
      <c r="E237" s="11">
        <v>0</v>
      </c>
      <c r="F237" s="15" t="e">
        <f t="shared" si="9"/>
        <v>#DIV/0!</v>
      </c>
    </row>
    <row r="238" spans="1:6" ht="30" x14ac:dyDescent="0.25">
      <c r="A238" s="17" t="str">
        <f t="shared" si="8"/>
        <v>a</v>
      </c>
      <c r="B238" s="7" t="s">
        <v>45</v>
      </c>
      <c r="C238" s="12" t="s">
        <v>192</v>
      </c>
      <c r="D238" s="13">
        <v>39</v>
      </c>
      <c r="E238" s="13">
        <v>33.464740000000006</v>
      </c>
      <c r="F238" s="16">
        <f t="shared" si="9"/>
        <v>0.85807025641025658</v>
      </c>
    </row>
    <row r="239" spans="1:6" x14ac:dyDescent="0.25">
      <c r="A239" s="17" t="str">
        <f t="shared" si="8"/>
        <v>a</v>
      </c>
      <c r="B239" s="7" t="s">
        <v>0</v>
      </c>
      <c r="C239" s="10" t="s">
        <v>146</v>
      </c>
      <c r="D239" s="11">
        <v>39</v>
      </c>
      <c r="E239" s="11">
        <v>33.464740000000006</v>
      </c>
      <c r="F239" s="15">
        <f t="shared" si="9"/>
        <v>0.85807025641025658</v>
      </c>
    </row>
    <row r="240" spans="1:6" x14ac:dyDescent="0.25">
      <c r="A240" s="17" t="str">
        <f t="shared" si="8"/>
        <v>a</v>
      </c>
      <c r="B240" s="7" t="s">
        <v>0</v>
      </c>
      <c r="C240" s="10" t="s">
        <v>147</v>
      </c>
      <c r="D240" s="11">
        <v>23</v>
      </c>
      <c r="E240" s="11">
        <v>22.5</v>
      </c>
      <c r="F240" s="15">
        <f t="shared" si="9"/>
        <v>0.97826086956521741</v>
      </c>
    </row>
    <row r="241" spans="1:6" x14ac:dyDescent="0.25">
      <c r="A241" s="17" t="str">
        <f t="shared" si="8"/>
        <v>a</v>
      </c>
      <c r="B241" s="7" t="s">
        <v>0</v>
      </c>
      <c r="C241" s="10" t="s">
        <v>148</v>
      </c>
      <c r="D241" s="11">
        <v>16</v>
      </c>
      <c r="E241" s="11">
        <v>10.964739999999999</v>
      </c>
      <c r="F241" s="15">
        <f t="shared" si="9"/>
        <v>0.68529624999999994</v>
      </c>
    </row>
    <row r="242" spans="1:6" ht="45" x14ac:dyDescent="0.25">
      <c r="A242" s="17" t="str">
        <f t="shared" si="8"/>
        <v>a</v>
      </c>
      <c r="B242" s="7" t="s">
        <v>46</v>
      </c>
      <c r="C242" s="12" t="s">
        <v>193</v>
      </c>
      <c r="D242" s="13">
        <v>402</v>
      </c>
      <c r="E242" s="13">
        <v>393.18628999999999</v>
      </c>
      <c r="F242" s="16">
        <f t="shared" si="9"/>
        <v>0.97807534825870646</v>
      </c>
    </row>
    <row r="243" spans="1:6" x14ac:dyDescent="0.25">
      <c r="A243" s="17" t="str">
        <f t="shared" si="8"/>
        <v>a</v>
      </c>
      <c r="B243" s="7" t="s">
        <v>0</v>
      </c>
      <c r="C243" s="10" t="s">
        <v>146</v>
      </c>
      <c r="D243" s="11">
        <v>402</v>
      </c>
      <c r="E243" s="11">
        <v>393.18628999999999</v>
      </c>
      <c r="F243" s="15">
        <f t="shared" si="9"/>
        <v>0.97807534825870646</v>
      </c>
    </row>
    <row r="244" spans="1:6" x14ac:dyDescent="0.25">
      <c r="A244" s="17" t="str">
        <f t="shared" si="8"/>
        <v>a</v>
      </c>
      <c r="B244" s="7" t="s">
        <v>0</v>
      </c>
      <c r="C244" s="10" t="s">
        <v>147</v>
      </c>
      <c r="D244" s="11">
        <v>266.5</v>
      </c>
      <c r="E244" s="11">
        <v>259.80399999999997</v>
      </c>
      <c r="F244" s="15">
        <f t="shared" si="9"/>
        <v>0.9748742964352719</v>
      </c>
    </row>
    <row r="245" spans="1:6" x14ac:dyDescent="0.25">
      <c r="A245" s="17" t="str">
        <f t="shared" si="8"/>
        <v>a</v>
      </c>
      <c r="B245" s="7" t="s">
        <v>0</v>
      </c>
      <c r="C245" s="10" t="s">
        <v>148</v>
      </c>
      <c r="D245" s="11">
        <v>134</v>
      </c>
      <c r="E245" s="11">
        <v>131.88229000000001</v>
      </c>
      <c r="F245" s="15">
        <f t="shared" si="9"/>
        <v>0.98419619402985081</v>
      </c>
    </row>
    <row r="246" spans="1:6" x14ac:dyDescent="0.25">
      <c r="A246" s="17" t="str">
        <f t="shared" si="8"/>
        <v>a</v>
      </c>
      <c r="B246" s="7" t="s">
        <v>0</v>
      </c>
      <c r="C246" s="10" t="s">
        <v>151</v>
      </c>
      <c r="D246" s="11">
        <v>1.5</v>
      </c>
      <c r="E246" s="11">
        <v>1.5</v>
      </c>
      <c r="F246" s="15">
        <f t="shared" si="9"/>
        <v>1</v>
      </c>
    </row>
    <row r="247" spans="1:6" hidden="1" x14ac:dyDescent="0.25">
      <c r="A247" s="17" t="e">
        <f t="shared" si="8"/>
        <v>#DIV/0!</v>
      </c>
      <c r="B247" s="7" t="s">
        <v>0</v>
      </c>
      <c r="C247" s="10" t="s">
        <v>152</v>
      </c>
      <c r="D247" s="11">
        <v>0</v>
      </c>
      <c r="E247" s="11">
        <v>0</v>
      </c>
      <c r="F247" s="15" t="e">
        <f t="shared" si="9"/>
        <v>#DIV/0!</v>
      </c>
    </row>
    <row r="248" spans="1:6" ht="45" x14ac:dyDescent="0.25">
      <c r="A248" s="17" t="str">
        <f t="shared" si="8"/>
        <v>a</v>
      </c>
      <c r="B248" s="7" t="s">
        <v>47</v>
      </c>
      <c r="C248" s="12" t="s">
        <v>194</v>
      </c>
      <c r="D248" s="13">
        <v>537.99400000000003</v>
      </c>
      <c r="E248" s="13">
        <v>534.69653000000005</v>
      </c>
      <c r="F248" s="16">
        <f t="shared" si="9"/>
        <v>0.99387080525061622</v>
      </c>
    </row>
    <row r="249" spans="1:6" x14ac:dyDescent="0.25">
      <c r="A249" s="17" t="str">
        <f t="shared" si="8"/>
        <v>a</v>
      </c>
      <c r="B249" s="7" t="s">
        <v>0</v>
      </c>
      <c r="C249" s="10" t="s">
        <v>146</v>
      </c>
      <c r="D249" s="11">
        <v>518.70799999999997</v>
      </c>
      <c r="E249" s="11">
        <v>515.41052999999999</v>
      </c>
      <c r="F249" s="15">
        <f t="shared" si="9"/>
        <v>0.99364291663132254</v>
      </c>
    </row>
    <row r="250" spans="1:6" x14ac:dyDescent="0.25">
      <c r="A250" s="17" t="str">
        <f t="shared" si="8"/>
        <v>a</v>
      </c>
      <c r="B250" s="7" t="s">
        <v>0</v>
      </c>
      <c r="C250" s="10" t="s">
        <v>147</v>
      </c>
      <c r="D250" s="11">
        <v>261.30399999999997</v>
      </c>
      <c r="E250" s="11">
        <v>258.02870000000001</v>
      </c>
      <c r="F250" s="15">
        <f t="shared" si="9"/>
        <v>0.98746555735847918</v>
      </c>
    </row>
    <row r="251" spans="1:6" x14ac:dyDescent="0.25">
      <c r="A251" s="17" t="str">
        <f t="shared" si="8"/>
        <v>a</v>
      </c>
      <c r="B251" s="7" t="s">
        <v>0</v>
      </c>
      <c r="C251" s="10" t="s">
        <v>148</v>
      </c>
      <c r="D251" s="11">
        <v>255.708</v>
      </c>
      <c r="E251" s="11">
        <v>255.68582999999998</v>
      </c>
      <c r="F251" s="15">
        <f t="shared" si="9"/>
        <v>0.99991329954479324</v>
      </c>
    </row>
    <row r="252" spans="1:6" x14ac:dyDescent="0.25">
      <c r="A252" s="17" t="str">
        <f t="shared" si="8"/>
        <v>a</v>
      </c>
      <c r="B252" s="7" t="s">
        <v>0</v>
      </c>
      <c r="C252" s="10" t="s">
        <v>151</v>
      </c>
      <c r="D252" s="11">
        <v>1.696</v>
      </c>
      <c r="E252" s="11">
        <v>1.696</v>
      </c>
      <c r="F252" s="15">
        <f t="shared" si="9"/>
        <v>1</v>
      </c>
    </row>
    <row r="253" spans="1:6" hidden="1" x14ac:dyDescent="0.25">
      <c r="A253" s="17" t="e">
        <f t="shared" si="8"/>
        <v>#DIV/0!</v>
      </c>
      <c r="B253" s="7" t="s">
        <v>0</v>
      </c>
      <c r="C253" s="10" t="s">
        <v>152</v>
      </c>
      <c r="D253" s="11">
        <v>0</v>
      </c>
      <c r="E253" s="11">
        <v>0</v>
      </c>
      <c r="F253" s="15" t="e">
        <f t="shared" si="9"/>
        <v>#DIV/0!</v>
      </c>
    </row>
    <row r="254" spans="1:6" x14ac:dyDescent="0.25">
      <c r="A254" s="17" t="str">
        <f t="shared" si="8"/>
        <v>a</v>
      </c>
      <c r="B254" s="7" t="s">
        <v>0</v>
      </c>
      <c r="C254" s="10" t="s">
        <v>153</v>
      </c>
      <c r="D254" s="11">
        <v>19.286000000000001</v>
      </c>
      <c r="E254" s="11">
        <v>19.286000000000001</v>
      </c>
      <c r="F254" s="15">
        <f t="shared" si="9"/>
        <v>1</v>
      </c>
    </row>
    <row r="255" spans="1:6" ht="45" x14ac:dyDescent="0.25">
      <c r="A255" s="17" t="str">
        <f t="shared" si="8"/>
        <v>a</v>
      </c>
      <c r="B255" s="7" t="s">
        <v>48</v>
      </c>
      <c r="C255" s="12" t="s">
        <v>195</v>
      </c>
      <c r="D255" s="13">
        <v>348</v>
      </c>
      <c r="E255" s="13">
        <v>342.94461999999999</v>
      </c>
      <c r="F255" s="16">
        <f t="shared" si="9"/>
        <v>0.98547304597701146</v>
      </c>
    </row>
    <row r="256" spans="1:6" x14ac:dyDescent="0.25">
      <c r="A256" s="17" t="str">
        <f t="shared" si="8"/>
        <v>a</v>
      </c>
      <c r="B256" s="7" t="s">
        <v>0</v>
      </c>
      <c r="C256" s="10" t="s">
        <v>146</v>
      </c>
      <c r="D256" s="11">
        <v>345.2</v>
      </c>
      <c r="E256" s="11">
        <v>341.69362000000001</v>
      </c>
      <c r="F256" s="15">
        <f t="shared" si="9"/>
        <v>0.9898424681344149</v>
      </c>
    </row>
    <row r="257" spans="1:6" x14ac:dyDescent="0.25">
      <c r="A257" s="17" t="str">
        <f t="shared" si="8"/>
        <v>a</v>
      </c>
      <c r="B257" s="7" t="s">
        <v>0</v>
      </c>
      <c r="C257" s="10" t="s">
        <v>147</v>
      </c>
      <c r="D257" s="11">
        <v>225</v>
      </c>
      <c r="E257" s="11">
        <v>223.85</v>
      </c>
      <c r="F257" s="15">
        <f t="shared" si="9"/>
        <v>0.99488888888888882</v>
      </c>
    </row>
    <row r="258" spans="1:6" x14ac:dyDescent="0.25">
      <c r="A258" s="17" t="str">
        <f t="shared" si="8"/>
        <v>a</v>
      </c>
      <c r="B258" s="7" t="s">
        <v>0</v>
      </c>
      <c r="C258" s="10" t="s">
        <v>148</v>
      </c>
      <c r="D258" s="11">
        <v>120.2</v>
      </c>
      <c r="E258" s="11">
        <v>117.84362</v>
      </c>
      <c r="F258" s="15">
        <f t="shared" si="9"/>
        <v>0.9803961730449251</v>
      </c>
    </row>
    <row r="259" spans="1:6" x14ac:dyDescent="0.25">
      <c r="A259" s="17" t="str">
        <f t="shared" si="8"/>
        <v>a</v>
      </c>
      <c r="B259" s="7" t="s">
        <v>0</v>
      </c>
      <c r="C259" s="10" t="s">
        <v>153</v>
      </c>
      <c r="D259" s="11">
        <v>2.8</v>
      </c>
      <c r="E259" s="11">
        <v>1.2509999999999999</v>
      </c>
      <c r="F259" s="15">
        <f t="shared" si="9"/>
        <v>0.44678571428571429</v>
      </c>
    </row>
    <row r="260" spans="1:6" ht="45" x14ac:dyDescent="0.25">
      <c r="A260" s="17" t="str">
        <f t="shared" si="8"/>
        <v>a</v>
      </c>
      <c r="B260" s="7" t="s">
        <v>49</v>
      </c>
      <c r="C260" s="12" t="s">
        <v>196</v>
      </c>
      <c r="D260" s="13">
        <v>131</v>
      </c>
      <c r="E260" s="13">
        <v>128.83495000000002</v>
      </c>
      <c r="F260" s="16">
        <f t="shared" si="9"/>
        <v>0.98347290076335891</v>
      </c>
    </row>
    <row r="261" spans="1:6" x14ac:dyDescent="0.25">
      <c r="A261" s="17" t="str">
        <f t="shared" si="8"/>
        <v>a</v>
      </c>
      <c r="B261" s="7" t="s">
        <v>0</v>
      </c>
      <c r="C261" s="10" t="s">
        <v>146</v>
      </c>
      <c r="D261" s="11">
        <v>131</v>
      </c>
      <c r="E261" s="11">
        <v>128.83495000000002</v>
      </c>
      <c r="F261" s="15">
        <f t="shared" si="9"/>
        <v>0.98347290076335891</v>
      </c>
    </row>
    <row r="262" spans="1:6" x14ac:dyDescent="0.25">
      <c r="A262" s="17" t="str">
        <f t="shared" si="8"/>
        <v>a</v>
      </c>
      <c r="B262" s="7" t="s">
        <v>0</v>
      </c>
      <c r="C262" s="10" t="s">
        <v>147</v>
      </c>
      <c r="D262" s="11">
        <v>104.76</v>
      </c>
      <c r="E262" s="11">
        <v>104.76</v>
      </c>
      <c r="F262" s="15">
        <f t="shared" si="9"/>
        <v>1</v>
      </c>
    </row>
    <row r="263" spans="1:6" x14ac:dyDescent="0.25">
      <c r="A263" s="17" t="str">
        <f t="shared" si="8"/>
        <v>a</v>
      </c>
      <c r="B263" s="7" t="s">
        <v>0</v>
      </c>
      <c r="C263" s="10" t="s">
        <v>148</v>
      </c>
      <c r="D263" s="11">
        <v>26.24</v>
      </c>
      <c r="E263" s="11">
        <v>24.074949999999998</v>
      </c>
      <c r="F263" s="15">
        <f t="shared" si="9"/>
        <v>0.9174904725609756</v>
      </c>
    </row>
    <row r="264" spans="1:6" ht="30" x14ac:dyDescent="0.25">
      <c r="A264" s="17" t="str">
        <f t="shared" si="8"/>
        <v>a</v>
      </c>
      <c r="B264" s="7" t="s">
        <v>50</v>
      </c>
      <c r="C264" s="12" t="s">
        <v>197</v>
      </c>
      <c r="D264" s="13">
        <v>82.915999999999997</v>
      </c>
      <c r="E264" s="13">
        <v>76.760919999999999</v>
      </c>
      <c r="F264" s="16">
        <f t="shared" si="9"/>
        <v>0.92576728255101548</v>
      </c>
    </row>
    <row r="265" spans="1:6" x14ac:dyDescent="0.25">
      <c r="A265" s="17" t="str">
        <f t="shared" si="8"/>
        <v>a</v>
      </c>
      <c r="B265" s="7" t="s">
        <v>0</v>
      </c>
      <c r="C265" s="10" t="s">
        <v>146</v>
      </c>
      <c r="D265" s="11">
        <v>82.915999999999997</v>
      </c>
      <c r="E265" s="11">
        <v>76.760919999999999</v>
      </c>
      <c r="F265" s="15">
        <f t="shared" si="9"/>
        <v>0.92576728255101548</v>
      </c>
    </row>
    <row r="266" spans="1:6" x14ac:dyDescent="0.25">
      <c r="A266" s="17" t="str">
        <f t="shared" si="8"/>
        <v>a</v>
      </c>
      <c r="B266" s="7" t="s">
        <v>0</v>
      </c>
      <c r="C266" s="10" t="s">
        <v>147</v>
      </c>
      <c r="D266" s="11">
        <v>63.49</v>
      </c>
      <c r="E266" s="11">
        <v>63.34</v>
      </c>
      <c r="F266" s="15">
        <f t="shared" si="9"/>
        <v>0.99763742321625459</v>
      </c>
    </row>
    <row r="267" spans="1:6" x14ac:dyDescent="0.25">
      <c r="A267" s="17" t="str">
        <f t="shared" si="8"/>
        <v>a</v>
      </c>
      <c r="B267" s="7" t="s">
        <v>0</v>
      </c>
      <c r="C267" s="10" t="s">
        <v>148</v>
      </c>
      <c r="D267" s="11">
        <v>19.045999999999999</v>
      </c>
      <c r="E267" s="11">
        <v>13.04092</v>
      </c>
      <c r="F267" s="15">
        <f t="shared" si="9"/>
        <v>0.68470650005250444</v>
      </c>
    </row>
    <row r="268" spans="1:6" x14ac:dyDescent="0.25">
      <c r="A268" s="17" t="str">
        <f t="shared" si="8"/>
        <v>a</v>
      </c>
      <c r="B268" s="7" t="s">
        <v>0</v>
      </c>
      <c r="C268" s="10" t="s">
        <v>151</v>
      </c>
      <c r="D268" s="11">
        <v>0.38</v>
      </c>
      <c r="E268" s="11">
        <v>0.38</v>
      </c>
      <c r="F268" s="15">
        <f t="shared" si="9"/>
        <v>1</v>
      </c>
    </row>
    <row r="269" spans="1:6" hidden="1" x14ac:dyDescent="0.25">
      <c r="A269" s="17" t="e">
        <f t="shared" si="8"/>
        <v>#DIV/0!</v>
      </c>
      <c r="B269" s="7" t="s">
        <v>0</v>
      </c>
      <c r="C269" s="10" t="s">
        <v>152</v>
      </c>
      <c r="D269" s="11">
        <v>0</v>
      </c>
      <c r="E269" s="11">
        <v>0</v>
      </c>
      <c r="F269" s="15" t="e">
        <f t="shared" si="9"/>
        <v>#DIV/0!</v>
      </c>
    </row>
    <row r="270" spans="1:6" ht="45" x14ac:dyDescent="0.25">
      <c r="A270" s="17" t="str">
        <f t="shared" si="8"/>
        <v>a</v>
      </c>
      <c r="B270" s="7" t="s">
        <v>51</v>
      </c>
      <c r="C270" s="12" t="s">
        <v>198</v>
      </c>
      <c r="D270" s="13">
        <v>467.96499999999997</v>
      </c>
      <c r="E270" s="13">
        <v>465.98577</v>
      </c>
      <c r="F270" s="16">
        <f t="shared" si="9"/>
        <v>0.99577055976408502</v>
      </c>
    </row>
    <row r="271" spans="1:6" x14ac:dyDescent="0.25">
      <c r="A271" s="17" t="str">
        <f t="shared" si="8"/>
        <v>a</v>
      </c>
      <c r="B271" s="7" t="s">
        <v>0</v>
      </c>
      <c r="C271" s="10" t="s">
        <v>146</v>
      </c>
      <c r="D271" s="11">
        <v>467.96499999999997</v>
      </c>
      <c r="E271" s="11">
        <v>465.98577</v>
      </c>
      <c r="F271" s="15">
        <f t="shared" si="9"/>
        <v>0.99577055976408502</v>
      </c>
    </row>
    <row r="272" spans="1:6" x14ac:dyDescent="0.25">
      <c r="A272" s="17" t="str">
        <f t="shared" si="8"/>
        <v>a</v>
      </c>
      <c r="B272" s="7" t="s">
        <v>0</v>
      </c>
      <c r="C272" s="10" t="s">
        <v>147</v>
      </c>
      <c r="D272" s="11">
        <v>225</v>
      </c>
      <c r="E272" s="11">
        <v>224.98599999999999</v>
      </c>
      <c r="F272" s="15">
        <f t="shared" si="9"/>
        <v>0.9999377777777777</v>
      </c>
    </row>
    <row r="273" spans="1:6" x14ac:dyDescent="0.25">
      <c r="A273" s="17" t="str">
        <f t="shared" si="8"/>
        <v>a</v>
      </c>
      <c r="B273" s="7" t="s">
        <v>0</v>
      </c>
      <c r="C273" s="10" t="s">
        <v>148</v>
      </c>
      <c r="D273" s="11">
        <v>242.965</v>
      </c>
      <c r="E273" s="11">
        <v>240.99977000000001</v>
      </c>
      <c r="F273" s="15">
        <f t="shared" si="9"/>
        <v>0.99191146873006408</v>
      </c>
    </row>
    <row r="274" spans="1:6" ht="30" x14ac:dyDescent="0.25">
      <c r="A274" s="17" t="str">
        <f t="shared" si="8"/>
        <v>a</v>
      </c>
      <c r="B274" s="7" t="s">
        <v>52</v>
      </c>
      <c r="C274" s="12" t="s">
        <v>199</v>
      </c>
      <c r="D274" s="13">
        <v>665</v>
      </c>
      <c r="E274" s="13">
        <v>653.59034000000008</v>
      </c>
      <c r="F274" s="16">
        <f t="shared" si="9"/>
        <v>0.98284261654135352</v>
      </c>
    </row>
    <row r="275" spans="1:6" x14ac:dyDescent="0.25">
      <c r="A275" s="17" t="str">
        <f t="shared" ref="A275:A324" si="10">IF((E275+F275)&gt;0,"a","b")</f>
        <v>a</v>
      </c>
      <c r="B275" s="7" t="s">
        <v>0</v>
      </c>
      <c r="C275" s="10" t="s">
        <v>146</v>
      </c>
      <c r="D275" s="11">
        <v>663.40200000000004</v>
      </c>
      <c r="E275" s="11">
        <v>651.99234000000013</v>
      </c>
      <c r="F275" s="15">
        <f t="shared" si="9"/>
        <v>0.98280128790688015</v>
      </c>
    </row>
    <row r="276" spans="1:6" x14ac:dyDescent="0.25">
      <c r="A276" s="17" t="str">
        <f t="shared" si="10"/>
        <v>a</v>
      </c>
      <c r="B276" s="7" t="s">
        <v>0</v>
      </c>
      <c r="C276" s="10" t="s">
        <v>147</v>
      </c>
      <c r="D276" s="11">
        <v>390</v>
      </c>
      <c r="E276" s="11">
        <v>383.714</v>
      </c>
      <c r="F276" s="15">
        <f t="shared" ref="F276:F325" si="11">E276/D276</f>
        <v>0.98388205128205131</v>
      </c>
    </row>
    <row r="277" spans="1:6" x14ac:dyDescent="0.25">
      <c r="A277" s="17" t="str">
        <f t="shared" si="10"/>
        <v>a</v>
      </c>
      <c r="B277" s="7" t="s">
        <v>0</v>
      </c>
      <c r="C277" s="10" t="s">
        <v>148</v>
      </c>
      <c r="D277" s="11">
        <v>262.40199999999999</v>
      </c>
      <c r="E277" s="11">
        <v>258.81353999999999</v>
      </c>
      <c r="F277" s="15">
        <f t="shared" si="11"/>
        <v>0.98632457069686974</v>
      </c>
    </row>
    <row r="278" spans="1:6" hidden="1" x14ac:dyDescent="0.25">
      <c r="A278" s="17" t="e">
        <f t="shared" si="10"/>
        <v>#DIV/0!</v>
      </c>
      <c r="B278" s="7" t="s">
        <v>0</v>
      </c>
      <c r="C278" s="10" t="s">
        <v>151</v>
      </c>
      <c r="D278" s="11">
        <v>0</v>
      </c>
      <c r="E278" s="11">
        <v>0</v>
      </c>
      <c r="F278" s="15" t="e">
        <f t="shared" si="11"/>
        <v>#DIV/0!</v>
      </c>
    </row>
    <row r="279" spans="1:6" x14ac:dyDescent="0.25">
      <c r="A279" s="17" t="str">
        <f t="shared" si="10"/>
        <v>a</v>
      </c>
      <c r="B279" s="7" t="s">
        <v>0</v>
      </c>
      <c r="C279" s="10" t="s">
        <v>152</v>
      </c>
      <c r="D279" s="11">
        <v>11</v>
      </c>
      <c r="E279" s="11">
        <v>9.4647999999999985</v>
      </c>
      <c r="F279" s="15">
        <f t="shared" si="11"/>
        <v>0.86043636363636355</v>
      </c>
    </row>
    <row r="280" spans="1:6" x14ac:dyDescent="0.25">
      <c r="A280" s="17" t="str">
        <f t="shared" si="10"/>
        <v>a</v>
      </c>
      <c r="B280" s="7" t="s">
        <v>0</v>
      </c>
      <c r="C280" s="10" t="s">
        <v>153</v>
      </c>
      <c r="D280" s="11">
        <v>1.5980000000000001</v>
      </c>
      <c r="E280" s="11">
        <v>1.5980000000000001</v>
      </c>
      <c r="F280" s="15">
        <f t="shared" si="11"/>
        <v>1</v>
      </c>
    </row>
    <row r="281" spans="1:6" x14ac:dyDescent="0.25">
      <c r="A281" s="17" t="str">
        <f t="shared" si="10"/>
        <v>a</v>
      </c>
      <c r="B281" s="7" t="s">
        <v>53</v>
      </c>
      <c r="C281" s="12" t="s">
        <v>200</v>
      </c>
      <c r="D281" s="13">
        <v>1008.236</v>
      </c>
      <c r="E281" s="13">
        <v>797.0795700000001</v>
      </c>
      <c r="F281" s="16">
        <f t="shared" si="11"/>
        <v>0.79056844826012973</v>
      </c>
    </row>
    <row r="282" spans="1:6" x14ac:dyDescent="0.25">
      <c r="A282" s="17" t="str">
        <f t="shared" si="10"/>
        <v>a</v>
      </c>
      <c r="B282" s="7" t="s">
        <v>0</v>
      </c>
      <c r="C282" s="10" t="s">
        <v>146</v>
      </c>
      <c r="D282" s="11">
        <v>1008.236</v>
      </c>
      <c r="E282" s="11">
        <v>797.0795700000001</v>
      </c>
      <c r="F282" s="15">
        <f t="shared" si="11"/>
        <v>0.79056844826012973</v>
      </c>
    </row>
    <row r="283" spans="1:6" x14ac:dyDescent="0.25">
      <c r="A283" s="17" t="str">
        <f t="shared" si="10"/>
        <v>a</v>
      </c>
      <c r="B283" s="7" t="s">
        <v>0</v>
      </c>
      <c r="C283" s="10" t="s">
        <v>148</v>
      </c>
      <c r="D283" s="11">
        <v>46</v>
      </c>
      <c r="E283" s="11">
        <v>39.273710000000001</v>
      </c>
      <c r="F283" s="15">
        <f t="shared" si="11"/>
        <v>0.85377630434782614</v>
      </c>
    </row>
    <row r="284" spans="1:6" x14ac:dyDescent="0.25">
      <c r="A284" s="17" t="str">
        <f t="shared" si="10"/>
        <v>a</v>
      </c>
      <c r="B284" s="7" t="s">
        <v>0</v>
      </c>
      <c r="C284" s="10" t="s">
        <v>150</v>
      </c>
      <c r="D284" s="11">
        <v>84.527000000000001</v>
      </c>
      <c r="E284" s="11">
        <v>26.151</v>
      </c>
      <c r="F284" s="15">
        <f t="shared" si="11"/>
        <v>0.30938043465401588</v>
      </c>
    </row>
    <row r="285" spans="1:6" x14ac:dyDescent="0.25">
      <c r="A285" s="17" t="str">
        <f t="shared" si="10"/>
        <v>a</v>
      </c>
      <c r="B285" s="7" t="s">
        <v>0</v>
      </c>
      <c r="C285" s="10" t="s">
        <v>152</v>
      </c>
      <c r="D285" s="11">
        <v>877.70899999999995</v>
      </c>
      <c r="E285" s="11">
        <v>731.65485999999999</v>
      </c>
      <c r="F285" s="15">
        <f t="shared" si="11"/>
        <v>0.83359616911755496</v>
      </c>
    </row>
    <row r="286" spans="1:6" x14ac:dyDescent="0.25">
      <c r="A286" s="17" t="str">
        <f t="shared" si="10"/>
        <v>a</v>
      </c>
      <c r="B286" s="7" t="s">
        <v>54</v>
      </c>
      <c r="C286" s="12" t="s">
        <v>201</v>
      </c>
      <c r="D286" s="13">
        <v>1749.711</v>
      </c>
      <c r="E286" s="13">
        <v>834.25962000000004</v>
      </c>
      <c r="F286" s="16">
        <f t="shared" si="11"/>
        <v>0.47679852272746759</v>
      </c>
    </row>
    <row r="287" spans="1:6" x14ac:dyDescent="0.25">
      <c r="A287" s="17" t="str">
        <f t="shared" si="10"/>
        <v>a</v>
      </c>
      <c r="B287" s="7" t="s">
        <v>0</v>
      </c>
      <c r="C287" s="10" t="s">
        <v>146</v>
      </c>
      <c r="D287" s="11">
        <v>1749.711</v>
      </c>
      <c r="E287" s="11">
        <v>834.25962000000004</v>
      </c>
      <c r="F287" s="15">
        <f t="shared" si="11"/>
        <v>0.47679852272746759</v>
      </c>
    </row>
    <row r="288" spans="1:6" x14ac:dyDescent="0.25">
      <c r="A288" s="17" t="str">
        <f t="shared" si="10"/>
        <v>a</v>
      </c>
      <c r="B288" s="7" t="s">
        <v>0</v>
      </c>
      <c r="C288" s="10" t="s">
        <v>148</v>
      </c>
      <c r="D288" s="11">
        <v>258.73099999999999</v>
      </c>
      <c r="E288" s="11">
        <v>153.35882000000001</v>
      </c>
      <c r="F288" s="15">
        <f t="shared" si="11"/>
        <v>0.59273461626167723</v>
      </c>
    </row>
    <row r="289" spans="1:6" x14ac:dyDescent="0.25">
      <c r="A289" s="17" t="str">
        <f t="shared" si="10"/>
        <v>a</v>
      </c>
      <c r="B289" s="7" t="s">
        <v>0</v>
      </c>
      <c r="C289" s="10" t="s">
        <v>150</v>
      </c>
      <c r="D289" s="11">
        <v>30.524999999999999</v>
      </c>
      <c r="E289" s="11">
        <v>23.093</v>
      </c>
      <c r="F289" s="15">
        <f t="shared" si="11"/>
        <v>0.75652743652743659</v>
      </c>
    </row>
    <row r="290" spans="1:6" x14ac:dyDescent="0.25">
      <c r="A290" s="17" t="str">
        <f t="shared" si="10"/>
        <v>a</v>
      </c>
      <c r="B290" s="7" t="s">
        <v>0</v>
      </c>
      <c r="C290" s="10" t="s">
        <v>152</v>
      </c>
      <c r="D290" s="11">
        <v>1460.4549999999999</v>
      </c>
      <c r="E290" s="11">
        <v>657.80780000000004</v>
      </c>
      <c r="F290" s="15">
        <f t="shared" si="11"/>
        <v>0.4504129192614631</v>
      </c>
    </row>
    <row r="291" spans="1:6" x14ac:dyDescent="0.25">
      <c r="A291" s="17" t="str">
        <f t="shared" si="10"/>
        <v>a</v>
      </c>
      <c r="B291" s="7" t="s">
        <v>55</v>
      </c>
      <c r="C291" s="12" t="s">
        <v>202</v>
      </c>
      <c r="D291" s="13">
        <v>1741.231</v>
      </c>
      <c r="E291" s="13">
        <v>1592.1455000000001</v>
      </c>
      <c r="F291" s="16">
        <f t="shared" si="11"/>
        <v>0.9143792523794948</v>
      </c>
    </row>
    <row r="292" spans="1:6" x14ac:dyDescent="0.25">
      <c r="A292" s="17" t="str">
        <f t="shared" si="10"/>
        <v>a</v>
      </c>
      <c r="B292" s="7" t="s">
        <v>0</v>
      </c>
      <c r="C292" s="10" t="s">
        <v>146</v>
      </c>
      <c r="D292" s="11">
        <v>1741.231</v>
      </c>
      <c r="E292" s="11">
        <v>1592.1455000000001</v>
      </c>
      <c r="F292" s="15">
        <f t="shared" si="11"/>
        <v>0.9143792523794948</v>
      </c>
    </row>
    <row r="293" spans="1:6" x14ac:dyDescent="0.25">
      <c r="A293" s="17" t="str">
        <f t="shared" si="10"/>
        <v>a</v>
      </c>
      <c r="B293" s="7" t="s">
        <v>0</v>
      </c>
      <c r="C293" s="10" t="s">
        <v>148</v>
      </c>
      <c r="D293" s="11">
        <v>346.005</v>
      </c>
      <c r="E293" s="11">
        <v>341.84949999999998</v>
      </c>
      <c r="F293" s="15">
        <f t="shared" si="11"/>
        <v>0.98799005794713946</v>
      </c>
    </row>
    <row r="294" spans="1:6" x14ac:dyDescent="0.25">
      <c r="A294" s="17" t="str">
        <f t="shared" si="10"/>
        <v>a</v>
      </c>
      <c r="B294" s="7" t="s">
        <v>0</v>
      </c>
      <c r="C294" s="10" t="s">
        <v>152</v>
      </c>
      <c r="D294" s="11">
        <v>1395.2260000000001</v>
      </c>
      <c r="E294" s="11">
        <v>1250.296</v>
      </c>
      <c r="F294" s="15">
        <f t="shared" si="11"/>
        <v>0.89612435548076075</v>
      </c>
    </row>
    <row r="295" spans="1:6" ht="30" x14ac:dyDescent="0.25">
      <c r="A295" s="17" t="str">
        <f t="shared" si="10"/>
        <v>a</v>
      </c>
      <c r="B295" s="7" t="s">
        <v>56</v>
      </c>
      <c r="C295" s="12" t="s">
        <v>203</v>
      </c>
      <c r="D295" s="13">
        <v>284</v>
      </c>
      <c r="E295" s="13">
        <v>406.73131999999998</v>
      </c>
      <c r="F295" s="16">
        <f t="shared" si="11"/>
        <v>1.4321525352112676</v>
      </c>
    </row>
    <row r="296" spans="1:6" x14ac:dyDescent="0.25">
      <c r="A296" s="17" t="str">
        <f t="shared" si="10"/>
        <v>a</v>
      </c>
      <c r="B296" s="7" t="s">
        <v>0</v>
      </c>
      <c r="C296" s="10" t="s">
        <v>146</v>
      </c>
      <c r="D296" s="11">
        <v>284</v>
      </c>
      <c r="E296" s="11">
        <v>406.73131999999998</v>
      </c>
      <c r="F296" s="15">
        <f t="shared" si="11"/>
        <v>1.4321525352112676</v>
      </c>
    </row>
    <row r="297" spans="1:6" x14ac:dyDescent="0.25">
      <c r="A297" s="17" t="str">
        <f t="shared" si="10"/>
        <v>a</v>
      </c>
      <c r="B297" s="7" t="s">
        <v>0</v>
      </c>
      <c r="C297" s="10" t="s">
        <v>148</v>
      </c>
      <c r="D297" s="11">
        <v>25</v>
      </c>
      <c r="E297" s="11">
        <v>21.342110000000002</v>
      </c>
      <c r="F297" s="15">
        <f t="shared" si="11"/>
        <v>0.85368440000000012</v>
      </c>
    </row>
    <row r="298" spans="1:6" x14ac:dyDescent="0.25">
      <c r="A298" s="17" t="str">
        <f t="shared" si="10"/>
        <v>a</v>
      </c>
      <c r="B298" s="7" t="s">
        <v>0</v>
      </c>
      <c r="C298" s="10" t="s">
        <v>150</v>
      </c>
      <c r="D298" s="11">
        <v>259</v>
      </c>
      <c r="E298" s="11">
        <v>385.38920999999993</v>
      </c>
      <c r="F298" s="15">
        <f t="shared" si="11"/>
        <v>1.4879892277992275</v>
      </c>
    </row>
    <row r="299" spans="1:6" ht="30" x14ac:dyDescent="0.25">
      <c r="A299" s="17" t="str">
        <f t="shared" si="10"/>
        <v>a</v>
      </c>
      <c r="B299" s="7" t="s">
        <v>57</v>
      </c>
      <c r="C299" s="12" t="s">
        <v>204</v>
      </c>
      <c r="D299" s="13">
        <v>2531.0259999999998</v>
      </c>
      <c r="E299" s="13">
        <v>142.86524</v>
      </c>
      <c r="F299" s="16">
        <f t="shared" si="11"/>
        <v>5.6445583727705688E-2</v>
      </c>
    </row>
    <row r="300" spans="1:6" x14ac:dyDescent="0.25">
      <c r="A300" s="17" t="str">
        <f t="shared" si="10"/>
        <v>a</v>
      </c>
      <c r="B300" s="7" t="s">
        <v>0</v>
      </c>
      <c r="C300" s="10" t="s">
        <v>146</v>
      </c>
      <c r="D300" s="11">
        <v>2531.0259999999998</v>
      </c>
      <c r="E300" s="11">
        <v>142.86524</v>
      </c>
      <c r="F300" s="15">
        <f t="shared" si="11"/>
        <v>5.6445583727705688E-2</v>
      </c>
    </row>
    <row r="301" spans="1:6" x14ac:dyDescent="0.25">
      <c r="A301" s="17" t="str">
        <f t="shared" si="10"/>
        <v>a</v>
      </c>
      <c r="B301" s="7" t="s">
        <v>0</v>
      </c>
      <c r="C301" s="10" t="s">
        <v>148</v>
      </c>
      <c r="D301" s="11">
        <v>2516.0259999999998</v>
      </c>
      <c r="E301" s="11">
        <v>127.86523999999999</v>
      </c>
      <c r="F301" s="15">
        <f t="shared" si="11"/>
        <v>5.0820317437101206E-2</v>
      </c>
    </row>
    <row r="302" spans="1:6" x14ac:dyDescent="0.25">
      <c r="A302" s="17" t="str">
        <f t="shared" si="10"/>
        <v>a</v>
      </c>
      <c r="B302" s="7" t="s">
        <v>0</v>
      </c>
      <c r="C302" s="10" t="s">
        <v>152</v>
      </c>
      <c r="D302" s="11">
        <v>15</v>
      </c>
      <c r="E302" s="11">
        <v>15</v>
      </c>
      <c r="F302" s="15">
        <f t="shared" si="11"/>
        <v>1</v>
      </c>
    </row>
    <row r="303" spans="1:6" ht="30" x14ac:dyDescent="0.25">
      <c r="A303" s="17" t="str">
        <f t="shared" si="10"/>
        <v>a</v>
      </c>
      <c r="B303" s="7" t="s">
        <v>58</v>
      </c>
      <c r="C303" s="12" t="s">
        <v>205</v>
      </c>
      <c r="D303" s="13">
        <v>19233.052</v>
      </c>
      <c r="E303" s="13">
        <v>15263.909390000001</v>
      </c>
      <c r="F303" s="16">
        <f t="shared" si="11"/>
        <v>0.79362908133352938</v>
      </c>
    </row>
    <row r="304" spans="1:6" x14ac:dyDescent="0.25">
      <c r="A304" s="17" t="str">
        <f t="shared" si="10"/>
        <v>a</v>
      </c>
      <c r="B304" s="7" t="s">
        <v>0</v>
      </c>
      <c r="C304" s="10" t="s">
        <v>146</v>
      </c>
      <c r="D304" s="11">
        <v>15510.33</v>
      </c>
      <c r="E304" s="11">
        <v>13964.543969999999</v>
      </c>
      <c r="F304" s="15">
        <f t="shared" si="11"/>
        <v>0.90033828874047162</v>
      </c>
    </row>
    <row r="305" spans="1:6" x14ac:dyDescent="0.25">
      <c r="A305" s="17" t="str">
        <f t="shared" si="10"/>
        <v>a</v>
      </c>
      <c r="B305" s="7" t="s">
        <v>0</v>
      </c>
      <c r="C305" s="10" t="s">
        <v>147</v>
      </c>
      <c r="D305" s="11">
        <v>10756.152</v>
      </c>
      <c r="E305" s="11">
        <v>10513.694079999999</v>
      </c>
      <c r="F305" s="15">
        <f t="shared" si="11"/>
        <v>0.97745867481233062</v>
      </c>
    </row>
    <row r="306" spans="1:6" x14ac:dyDescent="0.25">
      <c r="A306" s="17" t="str">
        <f t="shared" si="10"/>
        <v>a</v>
      </c>
      <c r="B306" s="7" t="s">
        <v>0</v>
      </c>
      <c r="C306" s="10" t="s">
        <v>148</v>
      </c>
      <c r="D306" s="11">
        <v>4134.5290000000005</v>
      </c>
      <c r="E306" s="11">
        <v>2917.3299200000001</v>
      </c>
      <c r="F306" s="15">
        <f t="shared" si="11"/>
        <v>0.70560151349766798</v>
      </c>
    </row>
    <row r="307" spans="1:6" x14ac:dyDescent="0.25">
      <c r="A307" s="17" t="str">
        <f t="shared" si="10"/>
        <v>a</v>
      </c>
      <c r="B307" s="7" t="s">
        <v>0</v>
      </c>
      <c r="C307" s="10" t="s">
        <v>149</v>
      </c>
      <c r="D307" s="11">
        <v>50.8</v>
      </c>
      <c r="E307" s="11">
        <v>49.776379999999996</v>
      </c>
      <c r="F307" s="15">
        <f t="shared" si="11"/>
        <v>0.97985</v>
      </c>
    </row>
    <row r="308" spans="1:6" x14ac:dyDescent="0.25">
      <c r="A308" s="17" t="str">
        <f t="shared" si="10"/>
        <v>a</v>
      </c>
      <c r="B308" s="7" t="s">
        <v>0</v>
      </c>
      <c r="C308" s="10" t="s">
        <v>150</v>
      </c>
      <c r="D308" s="11">
        <v>15.3</v>
      </c>
      <c r="E308" s="11">
        <v>12.61332</v>
      </c>
      <c r="F308" s="15">
        <f t="shared" si="11"/>
        <v>0.82439999999999991</v>
      </c>
    </row>
    <row r="309" spans="1:6" x14ac:dyDescent="0.25">
      <c r="A309" s="17" t="str">
        <f t="shared" si="10"/>
        <v>a</v>
      </c>
      <c r="B309" s="7" t="s">
        <v>0</v>
      </c>
      <c r="C309" s="10" t="s">
        <v>151</v>
      </c>
      <c r="D309" s="11">
        <v>32.936</v>
      </c>
      <c r="E309" s="11">
        <v>25.976830000000003</v>
      </c>
      <c r="F309" s="15">
        <f t="shared" si="11"/>
        <v>0.78870627884381839</v>
      </c>
    </row>
    <row r="310" spans="1:6" x14ac:dyDescent="0.25">
      <c r="A310" s="17" t="str">
        <f t="shared" si="10"/>
        <v>a</v>
      </c>
      <c r="B310" s="7" t="s">
        <v>0</v>
      </c>
      <c r="C310" s="10" t="s">
        <v>152</v>
      </c>
      <c r="D310" s="11">
        <v>520.61300000000006</v>
      </c>
      <c r="E310" s="11">
        <v>445.15343999999999</v>
      </c>
      <c r="F310" s="15">
        <f t="shared" si="11"/>
        <v>0.8550563278289246</v>
      </c>
    </row>
    <row r="311" spans="1:6" x14ac:dyDescent="0.25">
      <c r="A311" s="17" t="str">
        <f t="shared" si="10"/>
        <v>a</v>
      </c>
      <c r="B311" s="7" t="s">
        <v>0</v>
      </c>
      <c r="C311" s="10" t="s">
        <v>153</v>
      </c>
      <c r="D311" s="11">
        <v>3722.7220000000002</v>
      </c>
      <c r="E311" s="11">
        <v>1299.3654199999999</v>
      </c>
      <c r="F311" s="15">
        <f t="shared" si="11"/>
        <v>0.34903638251795321</v>
      </c>
    </row>
    <row r="312" spans="1:6" ht="30" x14ac:dyDescent="0.25">
      <c r="A312" s="17" t="str">
        <f t="shared" si="10"/>
        <v>a</v>
      </c>
      <c r="B312" s="7" t="s">
        <v>59</v>
      </c>
      <c r="C312" s="12" t="s">
        <v>206</v>
      </c>
      <c r="D312" s="13">
        <v>18879.955000000002</v>
      </c>
      <c r="E312" s="13">
        <v>14963.42009</v>
      </c>
      <c r="F312" s="16">
        <f t="shared" si="11"/>
        <v>0.79255591922756163</v>
      </c>
    </row>
    <row r="313" spans="1:6" x14ac:dyDescent="0.25">
      <c r="A313" s="17" t="str">
        <f t="shared" si="10"/>
        <v>a</v>
      </c>
      <c r="B313" s="7" t="s">
        <v>0</v>
      </c>
      <c r="C313" s="10" t="s">
        <v>146</v>
      </c>
      <c r="D313" s="11">
        <v>15157.233</v>
      </c>
      <c r="E313" s="11">
        <v>13664.054669999998</v>
      </c>
      <c r="F313" s="15">
        <f t="shared" si="11"/>
        <v>0.90148740670543215</v>
      </c>
    </row>
    <row r="314" spans="1:6" x14ac:dyDescent="0.25">
      <c r="A314" s="17" t="str">
        <f t="shared" si="10"/>
        <v>a</v>
      </c>
      <c r="B314" s="7" t="s">
        <v>0</v>
      </c>
      <c r="C314" s="10" t="s">
        <v>147</v>
      </c>
      <c r="D314" s="11">
        <v>10756.152</v>
      </c>
      <c r="E314" s="11">
        <v>10513.694079999999</v>
      </c>
      <c r="F314" s="15">
        <f t="shared" si="11"/>
        <v>0.97745867481233062</v>
      </c>
    </row>
    <row r="315" spans="1:6" x14ac:dyDescent="0.25">
      <c r="A315" s="17" t="str">
        <f t="shared" si="10"/>
        <v>a</v>
      </c>
      <c r="B315" s="7" t="s">
        <v>0</v>
      </c>
      <c r="C315" s="10" t="s">
        <v>148</v>
      </c>
      <c r="D315" s="11">
        <v>4131.4009999999998</v>
      </c>
      <c r="E315" s="11">
        <v>2917.3299200000001</v>
      </c>
      <c r="F315" s="15">
        <f t="shared" si="11"/>
        <v>0.7061357442668964</v>
      </c>
    </row>
    <row r="316" spans="1:6" x14ac:dyDescent="0.25">
      <c r="A316" s="17" t="str">
        <f t="shared" si="10"/>
        <v>a</v>
      </c>
      <c r="B316" s="7" t="s">
        <v>0</v>
      </c>
      <c r="C316" s="10" t="s">
        <v>149</v>
      </c>
      <c r="D316" s="11">
        <v>50.8</v>
      </c>
      <c r="E316" s="11">
        <v>49.776379999999996</v>
      </c>
      <c r="F316" s="15">
        <f t="shared" si="11"/>
        <v>0.97985</v>
      </c>
    </row>
    <row r="317" spans="1:6" x14ac:dyDescent="0.25">
      <c r="A317" s="17" t="str">
        <f t="shared" si="10"/>
        <v>a</v>
      </c>
      <c r="B317" s="7" t="s">
        <v>0</v>
      </c>
      <c r="C317" s="10" t="s">
        <v>150</v>
      </c>
      <c r="D317" s="11">
        <v>15.3</v>
      </c>
      <c r="E317" s="11">
        <v>12.61332</v>
      </c>
      <c r="F317" s="15">
        <f t="shared" si="11"/>
        <v>0.82439999999999991</v>
      </c>
    </row>
    <row r="318" spans="1:6" x14ac:dyDescent="0.25">
      <c r="A318" s="17" t="str">
        <f t="shared" si="10"/>
        <v>a</v>
      </c>
      <c r="B318" s="7" t="s">
        <v>0</v>
      </c>
      <c r="C318" s="10" t="s">
        <v>151</v>
      </c>
      <c r="D318" s="11">
        <v>32.936</v>
      </c>
      <c r="E318" s="11">
        <v>25.976830000000003</v>
      </c>
      <c r="F318" s="15">
        <f t="shared" si="11"/>
        <v>0.78870627884381839</v>
      </c>
    </row>
    <row r="319" spans="1:6" x14ac:dyDescent="0.25">
      <c r="A319" s="17" t="str">
        <f t="shared" si="10"/>
        <v>a</v>
      </c>
      <c r="B319" s="7" t="s">
        <v>0</v>
      </c>
      <c r="C319" s="10" t="s">
        <v>152</v>
      </c>
      <c r="D319" s="11">
        <v>170.64400000000001</v>
      </c>
      <c r="E319" s="11">
        <v>144.66414</v>
      </c>
      <c r="F319" s="15">
        <f t="shared" si="11"/>
        <v>0.84775403764562485</v>
      </c>
    </row>
    <row r="320" spans="1:6" x14ac:dyDescent="0.25">
      <c r="A320" s="17" t="str">
        <f t="shared" si="10"/>
        <v>a</v>
      </c>
      <c r="B320" s="7" t="s">
        <v>0</v>
      </c>
      <c r="C320" s="10" t="s">
        <v>153</v>
      </c>
      <c r="D320" s="11">
        <v>3722.7220000000002</v>
      </c>
      <c r="E320" s="11">
        <v>1299.3654199999999</v>
      </c>
      <c r="F320" s="15">
        <f t="shared" si="11"/>
        <v>0.34903638251795321</v>
      </c>
    </row>
    <row r="321" spans="1:6" ht="30" x14ac:dyDescent="0.25">
      <c r="A321" s="17" t="str">
        <f t="shared" si="10"/>
        <v>a</v>
      </c>
      <c r="B321" s="7" t="s">
        <v>60</v>
      </c>
      <c r="C321" s="12" t="s">
        <v>207</v>
      </c>
      <c r="D321" s="13">
        <v>3339.28</v>
      </c>
      <c r="E321" s="13">
        <v>2955.4834100000003</v>
      </c>
      <c r="F321" s="16">
        <f t="shared" si="11"/>
        <v>0.88506606513979069</v>
      </c>
    </row>
    <row r="322" spans="1:6" x14ac:dyDescent="0.25">
      <c r="A322" s="17" t="str">
        <f t="shared" si="10"/>
        <v>a</v>
      </c>
      <c r="B322" s="7" t="s">
        <v>0</v>
      </c>
      <c r="C322" s="10" t="s">
        <v>146</v>
      </c>
      <c r="D322" s="11">
        <v>3301.28</v>
      </c>
      <c r="E322" s="11">
        <v>2947.2114100000003</v>
      </c>
      <c r="F322" s="15">
        <f t="shared" si="11"/>
        <v>0.89274808862017163</v>
      </c>
    </row>
    <row r="323" spans="1:6" x14ac:dyDescent="0.25">
      <c r="A323" s="17" t="str">
        <f t="shared" si="10"/>
        <v>a</v>
      </c>
      <c r="B323" s="7" t="s">
        <v>0</v>
      </c>
      <c r="C323" s="10" t="s">
        <v>147</v>
      </c>
      <c r="D323" s="11">
        <v>2666</v>
      </c>
      <c r="E323" s="11">
        <v>2573.2629400000001</v>
      </c>
      <c r="F323" s="15">
        <f t="shared" si="11"/>
        <v>0.9652149062265567</v>
      </c>
    </row>
    <row r="324" spans="1:6" x14ac:dyDescent="0.25">
      <c r="A324" s="17" t="str">
        <f t="shared" si="10"/>
        <v>a</v>
      </c>
      <c r="B324" s="7" t="s">
        <v>0</v>
      </c>
      <c r="C324" s="10" t="s">
        <v>148</v>
      </c>
      <c r="D324" s="11">
        <v>529.54999999999995</v>
      </c>
      <c r="E324" s="11">
        <v>288.26171999999997</v>
      </c>
      <c r="F324" s="15">
        <f t="shared" si="11"/>
        <v>0.54435222358606361</v>
      </c>
    </row>
    <row r="325" spans="1:6" x14ac:dyDescent="0.25">
      <c r="A325" s="17" t="str">
        <f t="shared" ref="A325:A374" si="12">IF((E325+F325)&gt;0,"a","b")</f>
        <v>a</v>
      </c>
      <c r="B325" s="7" t="s">
        <v>0</v>
      </c>
      <c r="C325" s="10" t="s">
        <v>152</v>
      </c>
      <c r="D325" s="11">
        <v>105.73</v>
      </c>
      <c r="E325" s="11">
        <v>85.686750000000004</v>
      </c>
      <c r="F325" s="15">
        <f t="shared" si="11"/>
        <v>0.81042986853305587</v>
      </c>
    </row>
    <row r="326" spans="1:6" x14ac:dyDescent="0.25">
      <c r="A326" s="17" t="str">
        <f t="shared" si="12"/>
        <v>a</v>
      </c>
      <c r="B326" s="7" t="s">
        <v>0</v>
      </c>
      <c r="C326" s="10" t="s">
        <v>153</v>
      </c>
      <c r="D326" s="11">
        <v>38</v>
      </c>
      <c r="E326" s="11">
        <v>8.2720000000000002</v>
      </c>
      <c r="F326" s="15">
        <f t="shared" ref="F326:F374" si="13">E326/D326</f>
        <v>0.21768421052631579</v>
      </c>
    </row>
    <row r="327" spans="1:6" ht="45" x14ac:dyDescent="0.25">
      <c r="A327" s="17" t="str">
        <f t="shared" si="12"/>
        <v>a</v>
      </c>
      <c r="B327" s="7" t="s">
        <v>61</v>
      </c>
      <c r="C327" s="12" t="s">
        <v>208</v>
      </c>
      <c r="D327" s="13">
        <v>2967.8209999999999</v>
      </c>
      <c r="E327" s="13">
        <v>2341.98927</v>
      </c>
      <c r="F327" s="16">
        <f t="shared" si="13"/>
        <v>0.78912753498273658</v>
      </c>
    </row>
    <row r="328" spans="1:6" x14ac:dyDescent="0.25">
      <c r="A328" s="17" t="str">
        <f t="shared" si="12"/>
        <v>a</v>
      </c>
      <c r="B328" s="7" t="s">
        <v>0</v>
      </c>
      <c r="C328" s="10" t="s">
        <v>146</v>
      </c>
      <c r="D328" s="11">
        <v>2363.451</v>
      </c>
      <c r="E328" s="11">
        <v>2256.1436800000001</v>
      </c>
      <c r="F328" s="15">
        <f t="shared" si="13"/>
        <v>0.95459718860259857</v>
      </c>
    </row>
    <row r="329" spans="1:6" x14ac:dyDescent="0.25">
      <c r="A329" s="17" t="str">
        <f t="shared" si="12"/>
        <v>a</v>
      </c>
      <c r="B329" s="7" t="s">
        <v>0</v>
      </c>
      <c r="C329" s="10" t="s">
        <v>147</v>
      </c>
      <c r="D329" s="11">
        <v>1662.4839999999999</v>
      </c>
      <c r="E329" s="11">
        <v>1625.5013799999999</v>
      </c>
      <c r="F329" s="15">
        <f t="shared" si="13"/>
        <v>0.97775460094653543</v>
      </c>
    </row>
    <row r="330" spans="1:6" x14ac:dyDescent="0.25">
      <c r="A330" s="17" t="str">
        <f t="shared" si="12"/>
        <v>a</v>
      </c>
      <c r="B330" s="7" t="s">
        <v>0</v>
      </c>
      <c r="C330" s="10" t="s">
        <v>148</v>
      </c>
      <c r="D330" s="11">
        <v>677.15099999999995</v>
      </c>
      <c r="E330" s="11">
        <v>609.68807000000004</v>
      </c>
      <c r="F330" s="15">
        <f t="shared" si="13"/>
        <v>0.90037239847537709</v>
      </c>
    </row>
    <row r="331" spans="1:6" x14ac:dyDescent="0.25">
      <c r="A331" s="17" t="str">
        <f t="shared" si="12"/>
        <v>a</v>
      </c>
      <c r="B331" s="7" t="s">
        <v>0</v>
      </c>
      <c r="C331" s="10" t="s">
        <v>150</v>
      </c>
      <c r="D331" s="11">
        <v>15.3</v>
      </c>
      <c r="E331" s="11">
        <v>12.61332</v>
      </c>
      <c r="F331" s="15">
        <f t="shared" si="13"/>
        <v>0.82439999999999991</v>
      </c>
    </row>
    <row r="332" spans="1:6" x14ac:dyDescent="0.25">
      <c r="A332" s="17" t="str">
        <f t="shared" si="12"/>
        <v>a</v>
      </c>
      <c r="B332" s="7" t="s">
        <v>0</v>
      </c>
      <c r="C332" s="10" t="s">
        <v>151</v>
      </c>
      <c r="D332" s="11">
        <v>1.516</v>
      </c>
      <c r="E332" s="11">
        <v>1.5159099999999999</v>
      </c>
      <c r="F332" s="15">
        <f t="shared" si="13"/>
        <v>0.99994063324538252</v>
      </c>
    </row>
    <row r="333" spans="1:6" x14ac:dyDescent="0.25">
      <c r="A333" s="17" t="str">
        <f t="shared" si="12"/>
        <v>a</v>
      </c>
      <c r="B333" s="7" t="s">
        <v>0</v>
      </c>
      <c r="C333" s="10" t="s">
        <v>152</v>
      </c>
      <c r="D333" s="11">
        <v>7</v>
      </c>
      <c r="E333" s="11">
        <v>6.8250000000000002</v>
      </c>
      <c r="F333" s="15">
        <f t="shared" si="13"/>
        <v>0.97499999999999998</v>
      </c>
    </row>
    <row r="334" spans="1:6" x14ac:dyDescent="0.25">
      <c r="A334" s="17" t="str">
        <f t="shared" si="12"/>
        <v>a</v>
      </c>
      <c r="B334" s="7" t="s">
        <v>0</v>
      </c>
      <c r="C334" s="10" t="s">
        <v>153</v>
      </c>
      <c r="D334" s="11">
        <v>604.37</v>
      </c>
      <c r="E334" s="11">
        <v>85.845590000000001</v>
      </c>
      <c r="F334" s="15">
        <f t="shared" si="13"/>
        <v>0.14204144811952943</v>
      </c>
    </row>
    <row r="335" spans="1:6" ht="30" x14ac:dyDescent="0.25">
      <c r="A335" s="17" t="str">
        <f t="shared" si="12"/>
        <v>a</v>
      </c>
      <c r="B335" s="7" t="s">
        <v>62</v>
      </c>
      <c r="C335" s="12" t="s">
        <v>209</v>
      </c>
      <c r="D335" s="13">
        <v>5269.8069999999998</v>
      </c>
      <c r="E335" s="13">
        <v>3344.8081399999996</v>
      </c>
      <c r="F335" s="16">
        <f t="shared" si="13"/>
        <v>0.63471169627274771</v>
      </c>
    </row>
    <row r="336" spans="1:6" x14ac:dyDescent="0.25">
      <c r="A336" s="17" t="str">
        <f t="shared" si="12"/>
        <v>a</v>
      </c>
      <c r="B336" s="7" t="s">
        <v>0</v>
      </c>
      <c r="C336" s="10" t="s">
        <v>146</v>
      </c>
      <c r="D336" s="11">
        <v>2243.6170000000002</v>
      </c>
      <c r="E336" s="11">
        <v>2164.55125</v>
      </c>
      <c r="F336" s="15">
        <f t="shared" si="13"/>
        <v>0.96475969383366222</v>
      </c>
    </row>
    <row r="337" spans="1:6" x14ac:dyDescent="0.25">
      <c r="A337" s="17" t="str">
        <f t="shared" si="12"/>
        <v>a</v>
      </c>
      <c r="B337" s="7" t="s">
        <v>0</v>
      </c>
      <c r="C337" s="10" t="s">
        <v>147</v>
      </c>
      <c r="D337" s="11">
        <v>1896.624</v>
      </c>
      <c r="E337" s="11">
        <v>1876.21192</v>
      </c>
      <c r="F337" s="15">
        <f t="shared" si="13"/>
        <v>0.98923767705143451</v>
      </c>
    </row>
    <row r="338" spans="1:6" x14ac:dyDescent="0.25">
      <c r="A338" s="17" t="str">
        <f t="shared" si="12"/>
        <v>a</v>
      </c>
      <c r="B338" s="7" t="s">
        <v>0</v>
      </c>
      <c r="C338" s="10" t="s">
        <v>148</v>
      </c>
      <c r="D338" s="11">
        <v>320.61700000000002</v>
      </c>
      <c r="E338" s="11">
        <v>261.96352999999999</v>
      </c>
      <c r="F338" s="15">
        <f t="shared" si="13"/>
        <v>0.81706063621080594</v>
      </c>
    </row>
    <row r="339" spans="1:6" x14ac:dyDescent="0.25">
      <c r="A339" s="17" t="str">
        <f t="shared" si="12"/>
        <v>a</v>
      </c>
      <c r="B339" s="7" t="s">
        <v>0</v>
      </c>
      <c r="C339" s="10" t="s">
        <v>151</v>
      </c>
      <c r="D339" s="11">
        <v>11.375999999999999</v>
      </c>
      <c r="E339" s="11">
        <v>11.3758</v>
      </c>
      <c r="F339" s="15">
        <f t="shared" si="13"/>
        <v>0.9999824191279888</v>
      </c>
    </row>
    <row r="340" spans="1:6" x14ac:dyDescent="0.25">
      <c r="A340" s="17" t="str">
        <f t="shared" si="12"/>
        <v>a</v>
      </c>
      <c r="B340" s="7" t="s">
        <v>0</v>
      </c>
      <c r="C340" s="10" t="s">
        <v>152</v>
      </c>
      <c r="D340" s="11">
        <v>15</v>
      </c>
      <c r="E340" s="11">
        <v>15</v>
      </c>
      <c r="F340" s="15">
        <f t="shared" si="13"/>
        <v>1</v>
      </c>
    </row>
    <row r="341" spans="1:6" x14ac:dyDescent="0.25">
      <c r="A341" s="17" t="str">
        <f t="shared" si="12"/>
        <v>a</v>
      </c>
      <c r="B341" s="7" t="s">
        <v>0</v>
      </c>
      <c r="C341" s="10" t="s">
        <v>153</v>
      </c>
      <c r="D341" s="11">
        <v>3026.19</v>
      </c>
      <c r="E341" s="11">
        <v>1180.2568900000001</v>
      </c>
      <c r="F341" s="15">
        <f t="shared" si="13"/>
        <v>0.39001413989207556</v>
      </c>
    </row>
    <row r="342" spans="1:6" x14ac:dyDescent="0.25">
      <c r="A342" s="17" t="str">
        <f t="shared" si="12"/>
        <v>a</v>
      </c>
      <c r="B342" s="7" t="s">
        <v>63</v>
      </c>
      <c r="C342" s="12" t="s">
        <v>210</v>
      </c>
      <c r="D342" s="13">
        <v>157</v>
      </c>
      <c r="E342" s="13">
        <v>156.92140000000001</v>
      </c>
      <c r="F342" s="16">
        <f t="shared" si="13"/>
        <v>0.9994993630573249</v>
      </c>
    </row>
    <row r="343" spans="1:6" x14ac:dyDescent="0.25">
      <c r="A343" s="17" t="str">
        <f t="shared" si="12"/>
        <v>a</v>
      </c>
      <c r="B343" s="7" t="s">
        <v>0</v>
      </c>
      <c r="C343" s="10" t="s">
        <v>146</v>
      </c>
      <c r="D343" s="11">
        <v>157</v>
      </c>
      <c r="E343" s="11">
        <v>156.92140000000001</v>
      </c>
      <c r="F343" s="15">
        <f t="shared" si="13"/>
        <v>0.9994993630573249</v>
      </c>
    </row>
    <row r="344" spans="1:6" x14ac:dyDescent="0.25">
      <c r="A344" s="17" t="str">
        <f t="shared" si="12"/>
        <v>a</v>
      </c>
      <c r="B344" s="7" t="s">
        <v>0</v>
      </c>
      <c r="C344" s="10" t="s">
        <v>147</v>
      </c>
      <c r="D344" s="11">
        <v>130</v>
      </c>
      <c r="E344" s="11">
        <v>129.99642</v>
      </c>
      <c r="F344" s="15">
        <f t="shared" si="13"/>
        <v>0.99997246153846153</v>
      </c>
    </row>
    <row r="345" spans="1:6" x14ac:dyDescent="0.25">
      <c r="A345" s="17" t="str">
        <f t="shared" si="12"/>
        <v>a</v>
      </c>
      <c r="B345" s="7" t="s">
        <v>0</v>
      </c>
      <c r="C345" s="10" t="s">
        <v>148</v>
      </c>
      <c r="D345" s="11">
        <v>25</v>
      </c>
      <c r="E345" s="11">
        <v>24.999980000000004</v>
      </c>
      <c r="F345" s="15">
        <f t="shared" si="13"/>
        <v>0.9999992000000002</v>
      </c>
    </row>
    <row r="346" spans="1:6" x14ac:dyDescent="0.25">
      <c r="A346" s="17" t="str">
        <f t="shared" si="12"/>
        <v>a</v>
      </c>
      <c r="B346" s="7" t="s">
        <v>0</v>
      </c>
      <c r="C346" s="10" t="s">
        <v>152</v>
      </c>
      <c r="D346" s="11">
        <v>2</v>
      </c>
      <c r="E346" s="11">
        <v>1.925</v>
      </c>
      <c r="F346" s="15">
        <f t="shared" si="13"/>
        <v>0.96250000000000002</v>
      </c>
    </row>
    <row r="347" spans="1:6" ht="30" x14ac:dyDescent="0.25">
      <c r="A347" s="17" t="str">
        <f t="shared" si="12"/>
        <v>a</v>
      </c>
      <c r="B347" s="7" t="s">
        <v>64</v>
      </c>
      <c r="C347" s="12" t="s">
        <v>211</v>
      </c>
      <c r="D347" s="13">
        <v>175</v>
      </c>
      <c r="E347" s="13">
        <v>174.53743</v>
      </c>
      <c r="F347" s="16">
        <f t="shared" si="13"/>
        <v>0.99735674285714282</v>
      </c>
    </row>
    <row r="348" spans="1:6" x14ac:dyDescent="0.25">
      <c r="A348" s="17" t="str">
        <f t="shared" si="12"/>
        <v>a</v>
      </c>
      <c r="B348" s="7" t="s">
        <v>0</v>
      </c>
      <c r="C348" s="10" t="s">
        <v>146</v>
      </c>
      <c r="D348" s="11">
        <v>175</v>
      </c>
      <c r="E348" s="11">
        <v>174.53743</v>
      </c>
      <c r="F348" s="15">
        <f t="shared" si="13"/>
        <v>0.99735674285714282</v>
      </c>
    </row>
    <row r="349" spans="1:6" x14ac:dyDescent="0.25">
      <c r="A349" s="17" t="str">
        <f t="shared" si="12"/>
        <v>a</v>
      </c>
      <c r="B349" s="7" t="s">
        <v>0</v>
      </c>
      <c r="C349" s="10" t="s">
        <v>147</v>
      </c>
      <c r="D349" s="11">
        <v>151.37799999999999</v>
      </c>
      <c r="E349" s="11">
        <v>151.05694999999997</v>
      </c>
      <c r="F349" s="15">
        <f t="shared" si="13"/>
        <v>0.9978791502067671</v>
      </c>
    </row>
    <row r="350" spans="1:6" x14ac:dyDescent="0.25">
      <c r="A350" s="17" t="str">
        <f t="shared" si="12"/>
        <v>a</v>
      </c>
      <c r="B350" s="7" t="s">
        <v>0</v>
      </c>
      <c r="C350" s="10" t="s">
        <v>148</v>
      </c>
      <c r="D350" s="11">
        <v>22</v>
      </c>
      <c r="E350" s="11">
        <v>21.85848</v>
      </c>
      <c r="F350" s="15">
        <f t="shared" si="13"/>
        <v>0.99356727272727274</v>
      </c>
    </row>
    <row r="351" spans="1:6" x14ac:dyDescent="0.25">
      <c r="A351" s="17" t="str">
        <f t="shared" si="12"/>
        <v>a</v>
      </c>
      <c r="B351" s="7" t="s">
        <v>0</v>
      </c>
      <c r="C351" s="10" t="s">
        <v>151</v>
      </c>
      <c r="D351" s="11">
        <v>1.6220000000000001</v>
      </c>
      <c r="E351" s="11">
        <v>1.6220000000000001</v>
      </c>
      <c r="F351" s="15">
        <f t="shared" si="13"/>
        <v>1</v>
      </c>
    </row>
    <row r="352" spans="1:6" ht="30" x14ac:dyDescent="0.25">
      <c r="A352" s="17" t="str">
        <f t="shared" si="12"/>
        <v>a</v>
      </c>
      <c r="B352" s="7" t="s">
        <v>65</v>
      </c>
      <c r="C352" s="12" t="s">
        <v>212</v>
      </c>
      <c r="D352" s="13">
        <v>392.2</v>
      </c>
      <c r="E352" s="13">
        <v>390.392</v>
      </c>
      <c r="F352" s="16">
        <f t="shared" si="13"/>
        <v>0.99539010708822029</v>
      </c>
    </row>
    <row r="353" spans="1:6" x14ac:dyDescent="0.25">
      <c r="A353" s="17" t="str">
        <f t="shared" si="12"/>
        <v>a</v>
      </c>
      <c r="B353" s="7" t="s">
        <v>0</v>
      </c>
      <c r="C353" s="10" t="s">
        <v>146</v>
      </c>
      <c r="D353" s="11">
        <v>392.2</v>
      </c>
      <c r="E353" s="11">
        <v>390.392</v>
      </c>
      <c r="F353" s="15">
        <f t="shared" si="13"/>
        <v>0.99539010708822029</v>
      </c>
    </row>
    <row r="354" spans="1:6" x14ac:dyDescent="0.25">
      <c r="A354" s="17" t="str">
        <f t="shared" si="12"/>
        <v>a</v>
      </c>
      <c r="B354" s="7" t="s">
        <v>0</v>
      </c>
      <c r="C354" s="10" t="s">
        <v>147</v>
      </c>
      <c r="D354" s="11">
        <v>379</v>
      </c>
      <c r="E354" s="11">
        <v>379</v>
      </c>
      <c r="F354" s="15">
        <f t="shared" si="13"/>
        <v>1</v>
      </c>
    </row>
    <row r="355" spans="1:6" x14ac:dyDescent="0.25">
      <c r="A355" s="17" t="str">
        <f t="shared" si="12"/>
        <v>a</v>
      </c>
      <c r="B355" s="7" t="s">
        <v>0</v>
      </c>
      <c r="C355" s="10" t="s">
        <v>148</v>
      </c>
      <c r="D355" s="11">
        <v>6</v>
      </c>
      <c r="E355" s="11">
        <v>5.992</v>
      </c>
      <c r="F355" s="15">
        <f t="shared" si="13"/>
        <v>0.9986666666666667</v>
      </c>
    </row>
    <row r="356" spans="1:6" x14ac:dyDescent="0.25">
      <c r="A356" s="17" t="str">
        <f t="shared" si="12"/>
        <v>a</v>
      </c>
      <c r="B356" s="7" t="s">
        <v>0</v>
      </c>
      <c r="C356" s="10" t="s">
        <v>152</v>
      </c>
      <c r="D356" s="11">
        <v>7.2</v>
      </c>
      <c r="E356" s="11">
        <v>5.4</v>
      </c>
      <c r="F356" s="15">
        <f t="shared" si="13"/>
        <v>0.75</v>
      </c>
    </row>
    <row r="357" spans="1:6" ht="75" x14ac:dyDescent="0.25">
      <c r="A357" s="17" t="str">
        <f t="shared" si="12"/>
        <v>a</v>
      </c>
      <c r="B357" s="7" t="s">
        <v>66</v>
      </c>
      <c r="C357" s="12" t="s">
        <v>213</v>
      </c>
      <c r="D357" s="13">
        <v>1103.69</v>
      </c>
      <c r="E357" s="13">
        <v>1087.94065</v>
      </c>
      <c r="F357" s="16">
        <f t="shared" si="13"/>
        <v>0.98573027752358</v>
      </c>
    </row>
    <row r="358" spans="1:6" x14ac:dyDescent="0.25">
      <c r="A358" s="17" t="str">
        <f t="shared" si="12"/>
        <v>a</v>
      </c>
      <c r="B358" s="7" t="s">
        <v>0</v>
      </c>
      <c r="C358" s="10" t="s">
        <v>146</v>
      </c>
      <c r="D358" s="11">
        <v>1103.69</v>
      </c>
      <c r="E358" s="11">
        <v>1087.94065</v>
      </c>
      <c r="F358" s="15">
        <f t="shared" si="13"/>
        <v>0.98573027752358</v>
      </c>
    </row>
    <row r="359" spans="1:6" x14ac:dyDescent="0.25">
      <c r="A359" s="17" t="str">
        <f t="shared" si="12"/>
        <v>a</v>
      </c>
      <c r="B359" s="7" t="s">
        <v>0</v>
      </c>
      <c r="C359" s="10" t="s">
        <v>147</v>
      </c>
      <c r="D359" s="11">
        <v>965.22</v>
      </c>
      <c r="E359" s="11">
        <v>952.12732000000005</v>
      </c>
      <c r="F359" s="15">
        <f t="shared" si="13"/>
        <v>0.98643554837239178</v>
      </c>
    </row>
    <row r="360" spans="1:6" x14ac:dyDescent="0.25">
      <c r="A360" s="17" t="str">
        <f t="shared" si="12"/>
        <v>a</v>
      </c>
      <c r="B360" s="7" t="s">
        <v>0</v>
      </c>
      <c r="C360" s="10" t="s">
        <v>148</v>
      </c>
      <c r="D360" s="11">
        <v>126.872</v>
      </c>
      <c r="E360" s="11">
        <v>125.19750000000001</v>
      </c>
      <c r="F360" s="15">
        <f t="shared" si="13"/>
        <v>0.98680165836433575</v>
      </c>
    </row>
    <row r="361" spans="1:6" x14ac:dyDescent="0.25">
      <c r="A361" s="17" t="str">
        <f t="shared" si="12"/>
        <v>a</v>
      </c>
      <c r="B361" s="7" t="s">
        <v>0</v>
      </c>
      <c r="C361" s="10" t="s">
        <v>151</v>
      </c>
      <c r="D361" s="11">
        <v>1.1200000000000001</v>
      </c>
      <c r="E361" s="11">
        <v>1.1200000000000001</v>
      </c>
      <c r="F361" s="15">
        <f t="shared" si="13"/>
        <v>1</v>
      </c>
    </row>
    <row r="362" spans="1:6" x14ac:dyDescent="0.25">
      <c r="A362" s="17" t="str">
        <f t="shared" si="12"/>
        <v>a</v>
      </c>
      <c r="B362" s="7" t="s">
        <v>0</v>
      </c>
      <c r="C362" s="10" t="s">
        <v>152</v>
      </c>
      <c r="D362" s="11">
        <v>10.478</v>
      </c>
      <c r="E362" s="11">
        <v>9.4958299999999998</v>
      </c>
      <c r="F362" s="15">
        <f t="shared" si="13"/>
        <v>0.90626359992364958</v>
      </c>
    </row>
    <row r="363" spans="1:6" ht="60" x14ac:dyDescent="0.25">
      <c r="A363" s="17" t="str">
        <f t="shared" si="12"/>
        <v>a</v>
      </c>
      <c r="B363" s="7" t="s">
        <v>67</v>
      </c>
      <c r="C363" s="12" t="s">
        <v>214</v>
      </c>
      <c r="D363" s="13">
        <v>933.05700000000002</v>
      </c>
      <c r="E363" s="13">
        <v>921.70887000000005</v>
      </c>
      <c r="F363" s="16">
        <f t="shared" si="13"/>
        <v>0.98783768837273611</v>
      </c>
    </row>
    <row r="364" spans="1:6" x14ac:dyDescent="0.25">
      <c r="A364" s="17" t="str">
        <f t="shared" si="12"/>
        <v>a</v>
      </c>
      <c r="B364" s="7" t="s">
        <v>0</v>
      </c>
      <c r="C364" s="10" t="s">
        <v>146</v>
      </c>
      <c r="D364" s="11">
        <v>931.05700000000002</v>
      </c>
      <c r="E364" s="11">
        <v>919.70887000000005</v>
      </c>
      <c r="F364" s="15">
        <f t="shared" si="13"/>
        <v>0.98781156255739444</v>
      </c>
    </row>
    <row r="365" spans="1:6" x14ac:dyDescent="0.25">
      <c r="A365" s="17" t="str">
        <f t="shared" si="12"/>
        <v>a</v>
      </c>
      <c r="B365" s="7" t="s">
        <v>0</v>
      </c>
      <c r="C365" s="10" t="s">
        <v>147</v>
      </c>
      <c r="D365" s="11">
        <v>817</v>
      </c>
      <c r="E365" s="11">
        <v>806.44356000000005</v>
      </c>
      <c r="F365" s="15">
        <f t="shared" si="13"/>
        <v>0.98707902080783361</v>
      </c>
    </row>
    <row r="366" spans="1:6" x14ac:dyDescent="0.25">
      <c r="A366" s="17" t="str">
        <f t="shared" si="12"/>
        <v>a</v>
      </c>
      <c r="B366" s="7" t="s">
        <v>0</v>
      </c>
      <c r="C366" s="10" t="s">
        <v>148</v>
      </c>
      <c r="D366" s="11">
        <v>102.321</v>
      </c>
      <c r="E366" s="11">
        <v>102.321</v>
      </c>
      <c r="F366" s="15">
        <f t="shared" si="13"/>
        <v>1</v>
      </c>
    </row>
    <row r="367" spans="1:6" x14ac:dyDescent="0.25">
      <c r="A367" s="17" t="str">
        <f t="shared" si="12"/>
        <v>a</v>
      </c>
      <c r="B367" s="7" t="s">
        <v>0</v>
      </c>
      <c r="C367" s="10" t="s">
        <v>152</v>
      </c>
      <c r="D367" s="11">
        <v>11.736000000000001</v>
      </c>
      <c r="E367" s="11">
        <v>10.94431</v>
      </c>
      <c r="F367" s="15">
        <f t="shared" si="13"/>
        <v>0.93254175187457389</v>
      </c>
    </row>
    <row r="368" spans="1:6" x14ac:dyDescent="0.25">
      <c r="A368" s="17" t="str">
        <f t="shared" si="12"/>
        <v>a</v>
      </c>
      <c r="B368" s="7" t="s">
        <v>0</v>
      </c>
      <c r="C368" s="10" t="s">
        <v>153</v>
      </c>
      <c r="D368" s="11">
        <v>2</v>
      </c>
      <c r="E368" s="11">
        <v>2</v>
      </c>
      <c r="F368" s="15">
        <f t="shared" si="13"/>
        <v>1</v>
      </c>
    </row>
    <row r="369" spans="1:6" ht="45" x14ac:dyDescent="0.25">
      <c r="A369" s="17" t="str">
        <f t="shared" si="12"/>
        <v>a</v>
      </c>
      <c r="B369" s="7" t="s">
        <v>68</v>
      </c>
      <c r="C369" s="12" t="s">
        <v>215</v>
      </c>
      <c r="D369" s="13">
        <v>807.5</v>
      </c>
      <c r="E369" s="13">
        <v>732.17632000000003</v>
      </c>
      <c r="F369" s="16">
        <f t="shared" si="13"/>
        <v>0.90671990092879262</v>
      </c>
    </row>
    <row r="370" spans="1:6" x14ac:dyDescent="0.25">
      <c r="A370" s="17" t="str">
        <f t="shared" si="12"/>
        <v>a</v>
      </c>
      <c r="B370" s="7" t="s">
        <v>0</v>
      </c>
      <c r="C370" s="10" t="s">
        <v>146</v>
      </c>
      <c r="D370" s="11">
        <v>807.5</v>
      </c>
      <c r="E370" s="11">
        <v>732.17632000000003</v>
      </c>
      <c r="F370" s="15">
        <f t="shared" si="13"/>
        <v>0.90671990092879262</v>
      </c>
    </row>
    <row r="371" spans="1:6" x14ac:dyDescent="0.25">
      <c r="A371" s="17" t="str">
        <f t="shared" si="12"/>
        <v>a</v>
      </c>
      <c r="B371" s="7" t="s">
        <v>0</v>
      </c>
      <c r="C371" s="10" t="s">
        <v>147</v>
      </c>
      <c r="D371" s="11">
        <v>391</v>
      </c>
      <c r="E371" s="11">
        <v>380.35140999999999</v>
      </c>
      <c r="F371" s="15">
        <f t="shared" si="13"/>
        <v>0.97276575447570324</v>
      </c>
    </row>
    <row r="372" spans="1:6" x14ac:dyDescent="0.25">
      <c r="A372" s="17" t="str">
        <f t="shared" si="12"/>
        <v>a</v>
      </c>
      <c r="B372" s="7" t="s">
        <v>0</v>
      </c>
      <c r="C372" s="10" t="s">
        <v>148</v>
      </c>
      <c r="D372" s="11">
        <v>410.5</v>
      </c>
      <c r="E372" s="11">
        <v>347.45299999999997</v>
      </c>
      <c r="F372" s="15">
        <f t="shared" si="13"/>
        <v>0.84641412911084035</v>
      </c>
    </row>
    <row r="373" spans="1:6" x14ac:dyDescent="0.25">
      <c r="A373" s="17" t="str">
        <f t="shared" si="12"/>
        <v>a</v>
      </c>
      <c r="B373" s="7" t="s">
        <v>0</v>
      </c>
      <c r="C373" s="10" t="s">
        <v>151</v>
      </c>
      <c r="D373" s="11">
        <v>2</v>
      </c>
      <c r="E373" s="11">
        <v>0.38400000000000001</v>
      </c>
      <c r="F373" s="15">
        <f t="shared" si="13"/>
        <v>0.192</v>
      </c>
    </row>
    <row r="374" spans="1:6" x14ac:dyDescent="0.25">
      <c r="A374" s="17" t="str">
        <f t="shared" si="12"/>
        <v>a</v>
      </c>
      <c r="B374" s="7" t="s">
        <v>0</v>
      </c>
      <c r="C374" s="10" t="s">
        <v>152</v>
      </c>
      <c r="D374" s="11">
        <v>4</v>
      </c>
      <c r="E374" s="11">
        <v>3.9879099999999998</v>
      </c>
      <c r="F374" s="15">
        <f t="shared" si="13"/>
        <v>0.99697749999999996</v>
      </c>
    </row>
    <row r="375" spans="1:6" ht="45" x14ac:dyDescent="0.25">
      <c r="A375" s="17" t="str">
        <f t="shared" ref="A375:A428" si="14">IF((E375+F375)&gt;0,"a","b")</f>
        <v>a</v>
      </c>
      <c r="B375" s="7" t="s">
        <v>69</v>
      </c>
      <c r="C375" s="12" t="s">
        <v>216</v>
      </c>
      <c r="D375" s="13">
        <v>102</v>
      </c>
      <c r="E375" s="13">
        <v>96.744609999999994</v>
      </c>
      <c r="F375" s="16">
        <f t="shared" ref="F375:F429" si="15">E375/D375</f>
        <v>0.94847656862745089</v>
      </c>
    </row>
    <row r="376" spans="1:6" x14ac:dyDescent="0.25">
      <c r="A376" s="17" t="str">
        <f t="shared" si="14"/>
        <v>a</v>
      </c>
      <c r="B376" s="7" t="s">
        <v>0</v>
      </c>
      <c r="C376" s="10" t="s">
        <v>146</v>
      </c>
      <c r="D376" s="11">
        <v>102</v>
      </c>
      <c r="E376" s="11">
        <v>96.744609999999994</v>
      </c>
      <c r="F376" s="15">
        <f t="shared" si="15"/>
        <v>0.94847656862745089</v>
      </c>
    </row>
    <row r="377" spans="1:6" x14ac:dyDescent="0.25">
      <c r="A377" s="17" t="str">
        <f t="shared" si="14"/>
        <v>a</v>
      </c>
      <c r="B377" s="7" t="s">
        <v>0</v>
      </c>
      <c r="C377" s="10" t="s">
        <v>147</v>
      </c>
      <c r="D377" s="11">
        <v>77.822000000000003</v>
      </c>
      <c r="E377" s="11">
        <v>75.647600000000011</v>
      </c>
      <c r="F377" s="15">
        <f t="shared" si="15"/>
        <v>0.97205931484670161</v>
      </c>
    </row>
    <row r="378" spans="1:6" x14ac:dyDescent="0.25">
      <c r="A378" s="17" t="str">
        <f t="shared" si="14"/>
        <v>a</v>
      </c>
      <c r="B378" s="7" t="s">
        <v>0</v>
      </c>
      <c r="C378" s="10" t="s">
        <v>148</v>
      </c>
      <c r="D378" s="11">
        <v>22.452000000000002</v>
      </c>
      <c r="E378" s="11">
        <v>19.7315</v>
      </c>
      <c r="F378" s="15">
        <f t="shared" si="15"/>
        <v>0.87883039372884375</v>
      </c>
    </row>
    <row r="379" spans="1:6" x14ac:dyDescent="0.25">
      <c r="A379" s="17" t="str">
        <f t="shared" si="14"/>
        <v>a</v>
      </c>
      <c r="B379" s="7" t="s">
        <v>0</v>
      </c>
      <c r="C379" s="10" t="s">
        <v>151</v>
      </c>
      <c r="D379" s="11">
        <v>0.72599999999999998</v>
      </c>
      <c r="E379" s="11">
        <v>0.72599999999999998</v>
      </c>
      <c r="F379" s="15">
        <f t="shared" si="15"/>
        <v>1</v>
      </c>
    </row>
    <row r="380" spans="1:6" x14ac:dyDescent="0.25">
      <c r="A380" s="17" t="str">
        <f t="shared" si="14"/>
        <v>a</v>
      </c>
      <c r="B380" s="7" t="s">
        <v>0</v>
      </c>
      <c r="C380" s="10" t="s">
        <v>152</v>
      </c>
      <c r="D380" s="11">
        <v>1</v>
      </c>
      <c r="E380" s="11">
        <v>0.63951000000000002</v>
      </c>
      <c r="F380" s="15">
        <f t="shared" si="15"/>
        <v>0.63951000000000002</v>
      </c>
    </row>
    <row r="381" spans="1:6" ht="45" x14ac:dyDescent="0.25">
      <c r="A381" s="17" t="str">
        <f t="shared" si="14"/>
        <v>a</v>
      </c>
      <c r="B381" s="7" t="s">
        <v>70</v>
      </c>
      <c r="C381" s="12" t="s">
        <v>217</v>
      </c>
      <c r="D381" s="13">
        <v>181</v>
      </c>
      <c r="E381" s="13">
        <v>172.86934999999997</v>
      </c>
      <c r="F381" s="16">
        <f t="shared" si="15"/>
        <v>0.95507928176795565</v>
      </c>
    </row>
    <row r="382" spans="1:6" x14ac:dyDescent="0.25">
      <c r="A382" s="17" t="str">
        <f t="shared" si="14"/>
        <v>a</v>
      </c>
      <c r="B382" s="7" t="s">
        <v>0</v>
      </c>
      <c r="C382" s="10" t="s">
        <v>146</v>
      </c>
      <c r="D382" s="11">
        <v>181</v>
      </c>
      <c r="E382" s="11">
        <v>172.86934999999997</v>
      </c>
      <c r="F382" s="15">
        <f t="shared" si="15"/>
        <v>0.95507928176795565</v>
      </c>
    </row>
    <row r="383" spans="1:6" x14ac:dyDescent="0.25">
      <c r="A383" s="17" t="str">
        <f t="shared" si="14"/>
        <v>a</v>
      </c>
      <c r="B383" s="7" t="s">
        <v>0</v>
      </c>
      <c r="C383" s="10" t="s">
        <v>147</v>
      </c>
      <c r="D383" s="11">
        <v>159</v>
      </c>
      <c r="E383" s="11">
        <v>155.03061</v>
      </c>
      <c r="F383" s="15">
        <f t="shared" si="15"/>
        <v>0.97503528301886788</v>
      </c>
    </row>
    <row r="384" spans="1:6" x14ac:dyDescent="0.25">
      <c r="A384" s="17" t="str">
        <f t="shared" si="14"/>
        <v>a</v>
      </c>
      <c r="B384" s="7" t="s">
        <v>0</v>
      </c>
      <c r="C384" s="10" t="s">
        <v>148</v>
      </c>
      <c r="D384" s="11">
        <v>22</v>
      </c>
      <c r="E384" s="11">
        <v>17.838739999999998</v>
      </c>
      <c r="F384" s="15">
        <f t="shared" si="15"/>
        <v>0.81085181818181806</v>
      </c>
    </row>
    <row r="385" spans="1:6" ht="60" x14ac:dyDescent="0.25">
      <c r="A385" s="17" t="str">
        <f t="shared" si="14"/>
        <v>a</v>
      </c>
      <c r="B385" s="7" t="s">
        <v>71</v>
      </c>
      <c r="C385" s="12" t="s">
        <v>218</v>
      </c>
      <c r="D385" s="13">
        <v>184</v>
      </c>
      <c r="E385" s="13">
        <v>184</v>
      </c>
      <c r="F385" s="16">
        <f t="shared" si="15"/>
        <v>1</v>
      </c>
    </row>
    <row r="386" spans="1:6" x14ac:dyDescent="0.25">
      <c r="A386" s="17" t="str">
        <f t="shared" si="14"/>
        <v>a</v>
      </c>
      <c r="B386" s="7" t="s">
        <v>0</v>
      </c>
      <c r="C386" s="10" t="s">
        <v>146</v>
      </c>
      <c r="D386" s="11">
        <v>184</v>
      </c>
      <c r="E386" s="11">
        <v>184</v>
      </c>
      <c r="F386" s="15">
        <f t="shared" si="15"/>
        <v>1</v>
      </c>
    </row>
    <row r="387" spans="1:6" x14ac:dyDescent="0.25">
      <c r="A387" s="17" t="str">
        <f t="shared" si="14"/>
        <v>a</v>
      </c>
      <c r="B387" s="7" t="s">
        <v>0</v>
      </c>
      <c r="C387" s="10" t="s">
        <v>147</v>
      </c>
      <c r="D387" s="11">
        <v>167.32400000000001</v>
      </c>
      <c r="E387" s="11">
        <v>167.32400000000001</v>
      </c>
      <c r="F387" s="15">
        <f t="shared" si="15"/>
        <v>1</v>
      </c>
    </row>
    <row r="388" spans="1:6" x14ac:dyDescent="0.25">
      <c r="A388" s="17" t="str">
        <f t="shared" si="14"/>
        <v>a</v>
      </c>
      <c r="B388" s="7" t="s">
        <v>0</v>
      </c>
      <c r="C388" s="10" t="s">
        <v>148</v>
      </c>
      <c r="D388" s="11">
        <v>16</v>
      </c>
      <c r="E388" s="11">
        <v>16</v>
      </c>
      <c r="F388" s="15">
        <f t="shared" si="15"/>
        <v>1</v>
      </c>
    </row>
    <row r="389" spans="1:6" x14ac:dyDescent="0.25">
      <c r="A389" s="17" t="str">
        <f t="shared" si="14"/>
        <v>a</v>
      </c>
      <c r="B389" s="7" t="s">
        <v>0</v>
      </c>
      <c r="C389" s="10" t="s">
        <v>151</v>
      </c>
      <c r="D389" s="11">
        <v>0.67600000000000005</v>
      </c>
      <c r="E389" s="11">
        <v>0.67600000000000005</v>
      </c>
      <c r="F389" s="15">
        <f t="shared" si="15"/>
        <v>1</v>
      </c>
    </row>
    <row r="390" spans="1:6" ht="30" x14ac:dyDescent="0.25">
      <c r="A390" s="17" t="str">
        <f t="shared" si="14"/>
        <v>a</v>
      </c>
      <c r="B390" s="7" t="s">
        <v>72</v>
      </c>
      <c r="C390" s="12" t="s">
        <v>219</v>
      </c>
      <c r="D390" s="13">
        <v>177.8</v>
      </c>
      <c r="E390" s="13">
        <v>172.08</v>
      </c>
      <c r="F390" s="16">
        <f t="shared" si="15"/>
        <v>0.96782902137232851</v>
      </c>
    </row>
    <row r="391" spans="1:6" x14ac:dyDescent="0.25">
      <c r="A391" s="17" t="str">
        <f t="shared" si="14"/>
        <v>a</v>
      </c>
      <c r="B391" s="7" t="s">
        <v>0</v>
      </c>
      <c r="C391" s="10" t="s">
        <v>146</v>
      </c>
      <c r="D391" s="11">
        <v>177.8</v>
      </c>
      <c r="E391" s="11">
        <v>172.08</v>
      </c>
      <c r="F391" s="15">
        <f t="shared" si="15"/>
        <v>0.96782902137232851</v>
      </c>
    </row>
    <row r="392" spans="1:6" x14ac:dyDescent="0.25">
      <c r="A392" s="17" t="str">
        <f t="shared" si="14"/>
        <v>a</v>
      </c>
      <c r="B392" s="7" t="s">
        <v>0</v>
      </c>
      <c r="C392" s="10" t="s">
        <v>147</v>
      </c>
      <c r="D392" s="11">
        <v>124.5</v>
      </c>
      <c r="E392" s="11">
        <v>124.38</v>
      </c>
      <c r="F392" s="15">
        <f t="shared" si="15"/>
        <v>0.99903614457831325</v>
      </c>
    </row>
    <row r="393" spans="1:6" x14ac:dyDescent="0.25">
      <c r="A393" s="17" t="str">
        <f t="shared" si="14"/>
        <v>a</v>
      </c>
      <c r="B393" s="7" t="s">
        <v>0</v>
      </c>
      <c r="C393" s="10" t="s">
        <v>148</v>
      </c>
      <c r="D393" s="11">
        <v>53.3</v>
      </c>
      <c r="E393" s="11">
        <v>47.7</v>
      </c>
      <c r="F393" s="15">
        <f t="shared" si="15"/>
        <v>0.89493433395872435</v>
      </c>
    </row>
    <row r="394" spans="1:6" ht="60" x14ac:dyDescent="0.25">
      <c r="A394" s="17" t="str">
        <f t="shared" si="14"/>
        <v>a</v>
      </c>
      <c r="B394" s="7" t="s">
        <v>73</v>
      </c>
      <c r="C394" s="12" t="s">
        <v>220</v>
      </c>
      <c r="D394" s="13">
        <v>58.4</v>
      </c>
      <c r="E394" s="13">
        <v>53.096020000000003</v>
      </c>
      <c r="F394" s="16">
        <f t="shared" si="15"/>
        <v>0.90917842465753429</v>
      </c>
    </row>
    <row r="395" spans="1:6" x14ac:dyDescent="0.25">
      <c r="A395" s="17" t="str">
        <f t="shared" si="14"/>
        <v>a</v>
      </c>
      <c r="B395" s="7" t="s">
        <v>0</v>
      </c>
      <c r="C395" s="10" t="s">
        <v>146</v>
      </c>
      <c r="D395" s="11">
        <v>58.4</v>
      </c>
      <c r="E395" s="11">
        <v>53.096020000000003</v>
      </c>
      <c r="F395" s="15">
        <f t="shared" si="15"/>
        <v>0.90917842465753429</v>
      </c>
    </row>
    <row r="396" spans="1:6" x14ac:dyDescent="0.25">
      <c r="A396" s="17" t="str">
        <f t="shared" si="14"/>
        <v>a</v>
      </c>
      <c r="B396" s="7" t="s">
        <v>0</v>
      </c>
      <c r="C396" s="10" t="s">
        <v>147</v>
      </c>
      <c r="D396" s="11">
        <v>50.1</v>
      </c>
      <c r="E396" s="11">
        <v>47.64602</v>
      </c>
      <c r="F396" s="15">
        <f t="shared" si="15"/>
        <v>0.95101836327345302</v>
      </c>
    </row>
    <row r="397" spans="1:6" x14ac:dyDescent="0.25">
      <c r="A397" s="17" t="str">
        <f t="shared" si="14"/>
        <v>a</v>
      </c>
      <c r="B397" s="7" t="s">
        <v>0</v>
      </c>
      <c r="C397" s="10" t="s">
        <v>148</v>
      </c>
      <c r="D397" s="11">
        <v>8.3000000000000007</v>
      </c>
      <c r="E397" s="11">
        <v>5.45</v>
      </c>
      <c r="F397" s="15">
        <f t="shared" si="15"/>
        <v>0.65662650602409633</v>
      </c>
    </row>
    <row r="398" spans="1:6" ht="60" x14ac:dyDescent="0.25">
      <c r="A398" s="17" t="str">
        <f t="shared" si="14"/>
        <v>a</v>
      </c>
      <c r="B398" s="7" t="s">
        <v>74</v>
      </c>
      <c r="C398" s="12" t="s">
        <v>221</v>
      </c>
      <c r="D398" s="13">
        <v>25</v>
      </c>
      <c r="E398" s="13">
        <v>24.238</v>
      </c>
      <c r="F398" s="16">
        <f t="shared" si="15"/>
        <v>0.96951999999999994</v>
      </c>
    </row>
    <row r="399" spans="1:6" x14ac:dyDescent="0.25">
      <c r="A399" s="17" t="str">
        <f t="shared" si="14"/>
        <v>a</v>
      </c>
      <c r="B399" s="7" t="s">
        <v>0</v>
      </c>
      <c r="C399" s="10" t="s">
        <v>146</v>
      </c>
      <c r="D399" s="11">
        <v>25</v>
      </c>
      <c r="E399" s="11">
        <v>24.238</v>
      </c>
      <c r="F399" s="15">
        <f t="shared" si="15"/>
        <v>0.96951999999999994</v>
      </c>
    </row>
    <row r="400" spans="1:6" x14ac:dyDescent="0.25">
      <c r="A400" s="17" t="str">
        <f t="shared" si="14"/>
        <v>a</v>
      </c>
      <c r="B400" s="7" t="s">
        <v>0</v>
      </c>
      <c r="C400" s="10" t="s">
        <v>147</v>
      </c>
      <c r="D400" s="11">
        <v>23.5</v>
      </c>
      <c r="E400" s="11">
        <v>23.238</v>
      </c>
      <c r="F400" s="15">
        <f t="shared" si="15"/>
        <v>0.98885106382978727</v>
      </c>
    </row>
    <row r="401" spans="1:6" x14ac:dyDescent="0.25">
      <c r="A401" s="17" t="str">
        <f t="shared" si="14"/>
        <v>a</v>
      </c>
      <c r="B401" s="7" t="s">
        <v>0</v>
      </c>
      <c r="C401" s="10" t="s">
        <v>148</v>
      </c>
      <c r="D401" s="11">
        <v>1.5</v>
      </c>
      <c r="E401" s="11">
        <v>1</v>
      </c>
      <c r="F401" s="15">
        <f t="shared" si="15"/>
        <v>0.66666666666666663</v>
      </c>
    </row>
    <row r="402" spans="1:6" ht="45" x14ac:dyDescent="0.25">
      <c r="A402" s="17" t="str">
        <f t="shared" si="14"/>
        <v>a</v>
      </c>
      <c r="B402" s="7" t="s">
        <v>75</v>
      </c>
      <c r="C402" s="12" t="s">
        <v>222</v>
      </c>
      <c r="D402" s="13">
        <v>1413.4</v>
      </c>
      <c r="E402" s="13">
        <v>1047.6028100000001</v>
      </c>
      <c r="F402" s="16">
        <f t="shared" si="15"/>
        <v>0.7411934413471063</v>
      </c>
    </row>
    <row r="403" spans="1:6" x14ac:dyDescent="0.25">
      <c r="A403" s="17" t="str">
        <f t="shared" si="14"/>
        <v>a</v>
      </c>
      <c r="B403" s="7" t="s">
        <v>0</v>
      </c>
      <c r="C403" s="10" t="s">
        <v>146</v>
      </c>
      <c r="D403" s="11">
        <v>1394.9380000000001</v>
      </c>
      <c r="E403" s="11">
        <v>1032.51081</v>
      </c>
      <c r="F403" s="15">
        <f t="shared" si="15"/>
        <v>0.74018401534691858</v>
      </c>
    </row>
    <row r="404" spans="1:6" x14ac:dyDescent="0.25">
      <c r="A404" s="17" t="str">
        <f t="shared" si="14"/>
        <v>a</v>
      </c>
      <c r="B404" s="7" t="s">
        <v>0</v>
      </c>
      <c r="C404" s="10" t="s">
        <v>147</v>
      </c>
      <c r="D404" s="11">
        <v>405.9</v>
      </c>
      <c r="E404" s="11">
        <v>396.32</v>
      </c>
      <c r="F404" s="15">
        <f t="shared" si="15"/>
        <v>0.97639812761763989</v>
      </c>
    </row>
    <row r="405" spans="1:6" x14ac:dyDescent="0.25">
      <c r="A405" s="17" t="str">
        <f t="shared" si="14"/>
        <v>a</v>
      </c>
      <c r="B405" s="7" t="s">
        <v>0</v>
      </c>
      <c r="C405" s="10" t="s">
        <v>148</v>
      </c>
      <c r="D405" s="11">
        <v>981.53800000000001</v>
      </c>
      <c r="E405" s="11">
        <v>632.76907999999992</v>
      </c>
      <c r="F405" s="15">
        <f t="shared" si="15"/>
        <v>0.64467099592680055</v>
      </c>
    </row>
    <row r="406" spans="1:6" x14ac:dyDescent="0.25">
      <c r="A406" s="17" t="str">
        <f t="shared" si="14"/>
        <v>a</v>
      </c>
      <c r="B406" s="7" t="s">
        <v>0</v>
      </c>
      <c r="C406" s="10" t="s">
        <v>151</v>
      </c>
      <c r="D406" s="11">
        <v>6</v>
      </c>
      <c r="E406" s="11">
        <v>2.5</v>
      </c>
      <c r="F406" s="15">
        <f t="shared" si="15"/>
        <v>0.41666666666666669</v>
      </c>
    </row>
    <row r="407" spans="1:6" x14ac:dyDescent="0.25">
      <c r="A407" s="17" t="str">
        <f t="shared" si="14"/>
        <v>a</v>
      </c>
      <c r="B407" s="7" t="s">
        <v>0</v>
      </c>
      <c r="C407" s="10" t="s">
        <v>152</v>
      </c>
      <c r="D407" s="11">
        <v>1.5</v>
      </c>
      <c r="E407" s="11">
        <v>0.92173000000000005</v>
      </c>
      <c r="F407" s="15">
        <f t="shared" si="15"/>
        <v>0.61448666666666674</v>
      </c>
    </row>
    <row r="408" spans="1:6" x14ac:dyDescent="0.25">
      <c r="A408" s="17" t="str">
        <f t="shared" si="14"/>
        <v>a</v>
      </c>
      <c r="B408" s="7" t="s">
        <v>0</v>
      </c>
      <c r="C408" s="10" t="s">
        <v>153</v>
      </c>
      <c r="D408" s="11">
        <v>18.462</v>
      </c>
      <c r="E408" s="11">
        <v>15.092000000000001</v>
      </c>
      <c r="F408" s="15">
        <f t="shared" si="15"/>
        <v>0.81746289676091433</v>
      </c>
    </row>
    <row r="409" spans="1:6" ht="45" x14ac:dyDescent="0.25">
      <c r="A409" s="17" t="str">
        <f t="shared" si="14"/>
        <v>a</v>
      </c>
      <c r="B409" s="7" t="s">
        <v>76</v>
      </c>
      <c r="C409" s="12" t="s">
        <v>223</v>
      </c>
      <c r="D409" s="13">
        <v>250</v>
      </c>
      <c r="E409" s="13">
        <v>249.64570999999998</v>
      </c>
      <c r="F409" s="16">
        <f t="shared" si="15"/>
        <v>0.99858283999999997</v>
      </c>
    </row>
    <row r="410" spans="1:6" x14ac:dyDescent="0.25">
      <c r="A410" s="17" t="str">
        <f t="shared" si="14"/>
        <v>a</v>
      </c>
      <c r="B410" s="7" t="s">
        <v>0</v>
      </c>
      <c r="C410" s="10" t="s">
        <v>146</v>
      </c>
      <c r="D410" s="11">
        <v>247</v>
      </c>
      <c r="E410" s="11">
        <v>246.64677</v>
      </c>
      <c r="F410" s="15">
        <f t="shared" si="15"/>
        <v>0.99856991902834014</v>
      </c>
    </row>
    <row r="411" spans="1:6" x14ac:dyDescent="0.25">
      <c r="A411" s="17" t="str">
        <f t="shared" si="14"/>
        <v>a</v>
      </c>
      <c r="B411" s="7" t="s">
        <v>0</v>
      </c>
      <c r="C411" s="10" t="s">
        <v>147</v>
      </c>
      <c r="D411" s="11">
        <v>173</v>
      </c>
      <c r="E411" s="11">
        <v>172.93527999999998</v>
      </c>
      <c r="F411" s="15">
        <f t="shared" si="15"/>
        <v>0.99962589595375706</v>
      </c>
    </row>
    <row r="412" spans="1:6" x14ac:dyDescent="0.25">
      <c r="A412" s="17" t="str">
        <f t="shared" si="14"/>
        <v>a</v>
      </c>
      <c r="B412" s="7" t="s">
        <v>0</v>
      </c>
      <c r="C412" s="10" t="s">
        <v>148</v>
      </c>
      <c r="D412" s="11">
        <v>74</v>
      </c>
      <c r="E412" s="11">
        <v>73.711490000000012</v>
      </c>
      <c r="F412" s="15">
        <f t="shared" si="15"/>
        <v>0.99610121621621639</v>
      </c>
    </row>
    <row r="413" spans="1:6" x14ac:dyDescent="0.25">
      <c r="A413" s="17" t="str">
        <f t="shared" si="14"/>
        <v>a</v>
      </c>
      <c r="B413" s="7" t="s">
        <v>0</v>
      </c>
      <c r="C413" s="10" t="s">
        <v>153</v>
      </c>
      <c r="D413" s="11">
        <v>3</v>
      </c>
      <c r="E413" s="11">
        <v>2.9989400000000002</v>
      </c>
      <c r="F413" s="15">
        <f t="shared" si="15"/>
        <v>0.99964666666666668</v>
      </c>
    </row>
    <row r="414" spans="1:6" ht="30" x14ac:dyDescent="0.25">
      <c r="A414" s="17" t="str">
        <f t="shared" si="14"/>
        <v>a</v>
      </c>
      <c r="B414" s="7" t="s">
        <v>77</v>
      </c>
      <c r="C414" s="12" t="s">
        <v>224</v>
      </c>
      <c r="D414" s="13">
        <v>1343</v>
      </c>
      <c r="E414" s="13">
        <v>857.18610000000001</v>
      </c>
      <c r="F414" s="16">
        <f t="shared" si="15"/>
        <v>0.63826217423678333</v>
      </c>
    </row>
    <row r="415" spans="1:6" x14ac:dyDescent="0.25">
      <c r="A415" s="17" t="str">
        <f t="shared" si="14"/>
        <v>a</v>
      </c>
      <c r="B415" s="7" t="s">
        <v>0</v>
      </c>
      <c r="C415" s="10" t="s">
        <v>146</v>
      </c>
      <c r="D415" s="11">
        <v>1312.3</v>
      </c>
      <c r="E415" s="11">
        <v>852.28610000000003</v>
      </c>
      <c r="F415" s="15">
        <f t="shared" si="15"/>
        <v>0.6494598033986132</v>
      </c>
    </row>
    <row r="416" spans="1:6" x14ac:dyDescent="0.25">
      <c r="A416" s="17" t="str">
        <f t="shared" si="14"/>
        <v>a</v>
      </c>
      <c r="B416" s="7" t="s">
        <v>0</v>
      </c>
      <c r="C416" s="10" t="s">
        <v>147</v>
      </c>
      <c r="D416" s="11">
        <v>516.29999999999995</v>
      </c>
      <c r="E416" s="11">
        <v>477.22067000000004</v>
      </c>
      <c r="F416" s="15">
        <f t="shared" si="15"/>
        <v>0.92430887081154389</v>
      </c>
    </row>
    <row r="417" spans="1:6" x14ac:dyDescent="0.25">
      <c r="A417" s="17" t="str">
        <f t="shared" si="14"/>
        <v>a</v>
      </c>
      <c r="B417" s="7" t="s">
        <v>0</v>
      </c>
      <c r="C417" s="10" t="s">
        <v>148</v>
      </c>
      <c r="D417" s="11">
        <v>732.3</v>
      </c>
      <c r="E417" s="11">
        <v>315.39383000000004</v>
      </c>
      <c r="F417" s="15">
        <f t="shared" si="15"/>
        <v>0.43068937593882295</v>
      </c>
    </row>
    <row r="418" spans="1:6" x14ac:dyDescent="0.25">
      <c r="A418" s="17" t="str">
        <f t="shared" si="14"/>
        <v>a</v>
      </c>
      <c r="B418" s="7" t="s">
        <v>0</v>
      </c>
      <c r="C418" s="10" t="s">
        <v>149</v>
      </c>
      <c r="D418" s="11">
        <v>50.8</v>
      </c>
      <c r="E418" s="11">
        <v>49.776379999999996</v>
      </c>
      <c r="F418" s="15">
        <f t="shared" si="15"/>
        <v>0.97985</v>
      </c>
    </row>
    <row r="419" spans="1:6" x14ac:dyDescent="0.25">
      <c r="A419" s="17" t="str">
        <f t="shared" si="14"/>
        <v>a</v>
      </c>
      <c r="B419" s="7" t="s">
        <v>0</v>
      </c>
      <c r="C419" s="10" t="s">
        <v>151</v>
      </c>
      <c r="D419" s="11">
        <v>7.9</v>
      </c>
      <c r="E419" s="11">
        <v>6.0571200000000012</v>
      </c>
      <c r="F419" s="15">
        <f t="shared" si="15"/>
        <v>0.76672405063291149</v>
      </c>
    </row>
    <row r="420" spans="1:6" x14ac:dyDescent="0.25">
      <c r="A420" s="17" t="str">
        <f t="shared" si="14"/>
        <v>a</v>
      </c>
      <c r="B420" s="7" t="s">
        <v>0</v>
      </c>
      <c r="C420" s="10" t="s">
        <v>152</v>
      </c>
      <c r="D420" s="11">
        <v>5</v>
      </c>
      <c r="E420" s="11">
        <v>3.8380999999999998</v>
      </c>
      <c r="F420" s="15">
        <f t="shared" si="15"/>
        <v>0.76761999999999997</v>
      </c>
    </row>
    <row r="421" spans="1:6" x14ac:dyDescent="0.25">
      <c r="A421" s="17" t="str">
        <f t="shared" si="14"/>
        <v>a</v>
      </c>
      <c r="B421" s="7" t="s">
        <v>0</v>
      </c>
      <c r="C421" s="10" t="s">
        <v>153</v>
      </c>
      <c r="D421" s="11">
        <v>30.7</v>
      </c>
      <c r="E421" s="11">
        <v>4.9000000000000004</v>
      </c>
      <c r="F421" s="15">
        <f t="shared" si="15"/>
        <v>0.15960912052117265</v>
      </c>
    </row>
    <row r="422" spans="1:6" ht="30" x14ac:dyDescent="0.25">
      <c r="A422" s="17" t="str">
        <f t="shared" si="14"/>
        <v>a</v>
      </c>
      <c r="B422" s="7" t="s">
        <v>78</v>
      </c>
      <c r="C422" s="12" t="s">
        <v>225</v>
      </c>
      <c r="D422" s="13">
        <v>1325</v>
      </c>
      <c r="E422" s="13">
        <v>839.26791999999989</v>
      </c>
      <c r="F422" s="16">
        <f t="shared" si="15"/>
        <v>0.63340975094339613</v>
      </c>
    </row>
    <row r="423" spans="1:6" x14ac:dyDescent="0.25">
      <c r="A423" s="17" t="str">
        <f t="shared" si="14"/>
        <v>a</v>
      </c>
      <c r="B423" s="7" t="s">
        <v>0</v>
      </c>
      <c r="C423" s="10" t="s">
        <v>146</v>
      </c>
      <c r="D423" s="11">
        <v>1294.3</v>
      </c>
      <c r="E423" s="11">
        <v>834.36791999999991</v>
      </c>
      <c r="F423" s="15">
        <f t="shared" si="15"/>
        <v>0.64464801050761023</v>
      </c>
    </row>
    <row r="424" spans="1:6" x14ac:dyDescent="0.25">
      <c r="A424" s="17" t="str">
        <f t="shared" si="14"/>
        <v>a</v>
      </c>
      <c r="B424" s="7" t="s">
        <v>0</v>
      </c>
      <c r="C424" s="10" t="s">
        <v>147</v>
      </c>
      <c r="D424" s="11">
        <v>498.3</v>
      </c>
      <c r="E424" s="11">
        <v>459.30248999999998</v>
      </c>
      <c r="F424" s="15">
        <f t="shared" si="15"/>
        <v>0.92173889223359418</v>
      </c>
    </row>
    <row r="425" spans="1:6" x14ac:dyDescent="0.25">
      <c r="A425" s="17" t="str">
        <f t="shared" si="14"/>
        <v>a</v>
      </c>
      <c r="B425" s="7" t="s">
        <v>0</v>
      </c>
      <c r="C425" s="10" t="s">
        <v>148</v>
      </c>
      <c r="D425" s="11">
        <v>732.3</v>
      </c>
      <c r="E425" s="11">
        <v>315.39383000000004</v>
      </c>
      <c r="F425" s="15">
        <f t="shared" si="15"/>
        <v>0.43068937593882295</v>
      </c>
    </row>
    <row r="426" spans="1:6" x14ac:dyDescent="0.25">
      <c r="A426" s="17" t="str">
        <f t="shared" si="14"/>
        <v>a</v>
      </c>
      <c r="B426" s="7" t="s">
        <v>0</v>
      </c>
      <c r="C426" s="10" t="s">
        <v>149</v>
      </c>
      <c r="D426" s="11">
        <v>50.8</v>
      </c>
      <c r="E426" s="11">
        <v>49.776379999999996</v>
      </c>
      <c r="F426" s="15">
        <f t="shared" si="15"/>
        <v>0.97985</v>
      </c>
    </row>
    <row r="427" spans="1:6" x14ac:dyDescent="0.25">
      <c r="A427" s="17" t="str">
        <f t="shared" si="14"/>
        <v>a</v>
      </c>
      <c r="B427" s="7" t="s">
        <v>0</v>
      </c>
      <c r="C427" s="10" t="s">
        <v>151</v>
      </c>
      <c r="D427" s="11">
        <v>7.9</v>
      </c>
      <c r="E427" s="11">
        <v>6.0571200000000012</v>
      </c>
      <c r="F427" s="15">
        <f t="shared" si="15"/>
        <v>0.76672405063291149</v>
      </c>
    </row>
    <row r="428" spans="1:6" x14ac:dyDescent="0.25">
      <c r="A428" s="17" t="str">
        <f t="shared" si="14"/>
        <v>a</v>
      </c>
      <c r="B428" s="7" t="s">
        <v>0</v>
      </c>
      <c r="C428" s="10" t="s">
        <v>152</v>
      </c>
      <c r="D428" s="11">
        <v>5</v>
      </c>
      <c r="E428" s="11">
        <v>3.8380999999999998</v>
      </c>
      <c r="F428" s="15">
        <f t="shared" si="15"/>
        <v>0.76761999999999997</v>
      </c>
    </row>
    <row r="429" spans="1:6" x14ac:dyDescent="0.25">
      <c r="A429" s="17" t="str">
        <f t="shared" ref="A429:A479" si="16">IF((E429+F429)&gt;0,"a","b")</f>
        <v>a</v>
      </c>
      <c r="B429" s="7" t="s">
        <v>0</v>
      </c>
      <c r="C429" s="10" t="s">
        <v>153</v>
      </c>
      <c r="D429" s="11">
        <v>30.7</v>
      </c>
      <c r="E429" s="11">
        <v>4.9000000000000004</v>
      </c>
      <c r="F429" s="15">
        <f t="shared" si="15"/>
        <v>0.15960912052117265</v>
      </c>
    </row>
    <row r="430" spans="1:6" ht="25.5" x14ac:dyDescent="0.25">
      <c r="A430" s="17" t="str">
        <f t="shared" si="16"/>
        <v>a</v>
      </c>
      <c r="B430" s="7" t="s">
        <v>79</v>
      </c>
      <c r="C430" s="12" t="s">
        <v>226</v>
      </c>
      <c r="D430" s="13">
        <v>18</v>
      </c>
      <c r="E430" s="13">
        <v>17.91818</v>
      </c>
      <c r="F430" s="16">
        <f t="shared" ref="F430:F480" si="17">E430/D430</f>
        <v>0.99545444444444442</v>
      </c>
    </row>
    <row r="431" spans="1:6" x14ac:dyDescent="0.25">
      <c r="A431" s="17" t="str">
        <f t="shared" si="16"/>
        <v>a</v>
      </c>
      <c r="B431" s="7" t="s">
        <v>0</v>
      </c>
      <c r="C431" s="10" t="s">
        <v>146</v>
      </c>
      <c r="D431" s="11">
        <v>18</v>
      </c>
      <c r="E431" s="11">
        <v>17.91818</v>
      </c>
      <c r="F431" s="15">
        <f t="shared" si="17"/>
        <v>0.99545444444444442</v>
      </c>
    </row>
    <row r="432" spans="1:6" x14ac:dyDescent="0.25">
      <c r="A432" s="17" t="str">
        <f t="shared" si="16"/>
        <v>a</v>
      </c>
      <c r="B432" s="7" t="s">
        <v>0</v>
      </c>
      <c r="C432" s="10" t="s">
        <v>147</v>
      </c>
      <c r="D432" s="11">
        <v>18</v>
      </c>
      <c r="E432" s="11">
        <v>17.91818</v>
      </c>
      <c r="F432" s="15">
        <f t="shared" si="17"/>
        <v>0.99545444444444442</v>
      </c>
    </row>
    <row r="433" spans="1:6" x14ac:dyDescent="0.25">
      <c r="A433" s="17" t="str">
        <f t="shared" si="16"/>
        <v>a</v>
      </c>
      <c r="B433" s="7" t="s">
        <v>80</v>
      </c>
      <c r="C433" s="12" t="s">
        <v>227</v>
      </c>
      <c r="D433" s="13">
        <v>353.09699999999998</v>
      </c>
      <c r="E433" s="13">
        <v>300.48930000000001</v>
      </c>
      <c r="F433" s="16">
        <f t="shared" si="17"/>
        <v>0.85101062880738165</v>
      </c>
    </row>
    <row r="434" spans="1:6" x14ac:dyDescent="0.25">
      <c r="A434" s="17" t="str">
        <f t="shared" si="16"/>
        <v>a</v>
      </c>
      <c r="B434" s="7" t="s">
        <v>0</v>
      </c>
      <c r="C434" s="10" t="s">
        <v>146</v>
      </c>
      <c r="D434" s="11">
        <v>353.09699999999998</v>
      </c>
      <c r="E434" s="11">
        <v>300.48930000000001</v>
      </c>
      <c r="F434" s="15">
        <f t="shared" si="17"/>
        <v>0.85101062880738165</v>
      </c>
    </row>
    <row r="435" spans="1:6" x14ac:dyDescent="0.25">
      <c r="A435" s="17" t="str">
        <f t="shared" si="16"/>
        <v>b</v>
      </c>
      <c r="B435" s="7" t="s">
        <v>0</v>
      </c>
      <c r="C435" s="10" t="s">
        <v>148</v>
      </c>
      <c r="D435" s="11">
        <v>3.1280000000000001</v>
      </c>
      <c r="E435" s="11">
        <v>0</v>
      </c>
      <c r="F435" s="15">
        <f t="shared" si="17"/>
        <v>0</v>
      </c>
    </row>
    <row r="436" spans="1:6" x14ac:dyDescent="0.25">
      <c r="A436" s="17" t="str">
        <f t="shared" si="16"/>
        <v>a</v>
      </c>
      <c r="B436" s="7" t="s">
        <v>0</v>
      </c>
      <c r="C436" s="10" t="s">
        <v>152</v>
      </c>
      <c r="D436" s="11">
        <v>349.96899999999999</v>
      </c>
      <c r="E436" s="11">
        <v>300.48930000000001</v>
      </c>
      <c r="F436" s="15">
        <f t="shared" si="17"/>
        <v>0.85861690606882335</v>
      </c>
    </row>
    <row r="437" spans="1:6" ht="30" x14ac:dyDescent="0.25">
      <c r="A437" s="17" t="str">
        <f t="shared" si="16"/>
        <v>a</v>
      </c>
      <c r="B437" s="7" t="s">
        <v>81</v>
      </c>
      <c r="C437" s="12" t="s">
        <v>228</v>
      </c>
      <c r="D437" s="13">
        <v>19341.598999999998</v>
      </c>
      <c r="E437" s="13">
        <v>15948.90847</v>
      </c>
      <c r="F437" s="16">
        <f t="shared" si="17"/>
        <v>0.82459100046485312</v>
      </c>
    </row>
    <row r="438" spans="1:6" x14ac:dyDescent="0.25">
      <c r="A438" s="17" t="str">
        <f t="shared" si="16"/>
        <v>a</v>
      </c>
      <c r="B438" s="7" t="s">
        <v>0</v>
      </c>
      <c r="C438" s="10" t="s">
        <v>146</v>
      </c>
      <c r="D438" s="11">
        <v>12597.653</v>
      </c>
      <c r="E438" s="11">
        <v>11824.58418</v>
      </c>
      <c r="F438" s="15">
        <f t="shared" si="17"/>
        <v>0.93863390109252887</v>
      </c>
    </row>
    <row r="439" spans="1:6" x14ac:dyDescent="0.25">
      <c r="A439" s="17" t="str">
        <f t="shared" si="16"/>
        <v>a</v>
      </c>
      <c r="B439" s="7" t="s">
        <v>0</v>
      </c>
      <c r="C439" s="10" t="s">
        <v>147</v>
      </c>
      <c r="D439" s="11">
        <v>6623.5249999999996</v>
      </c>
      <c r="E439" s="11">
        <v>6556.7510700000003</v>
      </c>
      <c r="F439" s="15">
        <f t="shared" si="17"/>
        <v>0.98991867170426628</v>
      </c>
    </row>
    <row r="440" spans="1:6" x14ac:dyDescent="0.25">
      <c r="A440" s="17" t="str">
        <f t="shared" si="16"/>
        <v>a</v>
      </c>
      <c r="B440" s="7" t="s">
        <v>0</v>
      </c>
      <c r="C440" s="10" t="s">
        <v>148</v>
      </c>
      <c r="D440" s="11">
        <v>5714.8429999999998</v>
      </c>
      <c r="E440" s="11">
        <v>5043.1264900000006</v>
      </c>
      <c r="F440" s="15">
        <f t="shared" si="17"/>
        <v>0.88246107373378424</v>
      </c>
    </row>
    <row r="441" spans="1:6" x14ac:dyDescent="0.25">
      <c r="A441" s="17" t="str">
        <f t="shared" si="16"/>
        <v>a</v>
      </c>
      <c r="B441" s="7" t="s">
        <v>0</v>
      </c>
      <c r="C441" s="10" t="s">
        <v>150</v>
      </c>
      <c r="D441" s="11">
        <v>1.1200000000000001</v>
      </c>
      <c r="E441" s="11">
        <v>1.1131300000000002</v>
      </c>
      <c r="F441" s="15">
        <f t="shared" si="17"/>
        <v>0.99386607142857153</v>
      </c>
    </row>
    <row r="442" spans="1:6" x14ac:dyDescent="0.25">
      <c r="A442" s="17" t="str">
        <f t="shared" si="16"/>
        <v>a</v>
      </c>
      <c r="B442" s="7" t="s">
        <v>0</v>
      </c>
      <c r="C442" s="10" t="s">
        <v>151</v>
      </c>
      <c r="D442" s="11">
        <v>36.515999999999998</v>
      </c>
      <c r="E442" s="11">
        <v>26.769549999999995</v>
      </c>
      <c r="F442" s="15">
        <f t="shared" si="17"/>
        <v>0.73309097381969535</v>
      </c>
    </row>
    <row r="443" spans="1:6" x14ac:dyDescent="0.25">
      <c r="A443" s="17" t="str">
        <f t="shared" si="16"/>
        <v>a</v>
      </c>
      <c r="B443" s="7" t="s">
        <v>0</v>
      </c>
      <c r="C443" s="10" t="s">
        <v>152</v>
      </c>
      <c r="D443" s="11">
        <v>221.649</v>
      </c>
      <c r="E443" s="11">
        <v>196.82393999999999</v>
      </c>
      <c r="F443" s="15">
        <f t="shared" si="17"/>
        <v>0.88799832167074966</v>
      </c>
    </row>
    <row r="444" spans="1:6" x14ac:dyDescent="0.25">
      <c r="A444" s="17" t="str">
        <f t="shared" si="16"/>
        <v>a</v>
      </c>
      <c r="B444" s="7" t="s">
        <v>0</v>
      </c>
      <c r="C444" s="10" t="s">
        <v>153</v>
      </c>
      <c r="D444" s="11">
        <v>6743.9459999999999</v>
      </c>
      <c r="E444" s="11">
        <v>4124.3242900000005</v>
      </c>
      <c r="F444" s="15">
        <f t="shared" si="17"/>
        <v>0.61155950685251637</v>
      </c>
    </row>
    <row r="445" spans="1:6" x14ac:dyDescent="0.25">
      <c r="A445" s="17" t="str">
        <f t="shared" si="16"/>
        <v>a</v>
      </c>
      <c r="B445" s="7" t="s">
        <v>82</v>
      </c>
      <c r="C445" s="12" t="s">
        <v>229</v>
      </c>
      <c r="D445" s="13">
        <v>90.46</v>
      </c>
      <c r="E445" s="13">
        <v>28.904480000000003</v>
      </c>
      <c r="F445" s="16">
        <f t="shared" si="17"/>
        <v>0.31952774707052845</v>
      </c>
    </row>
    <row r="446" spans="1:6" x14ac:dyDescent="0.25">
      <c r="A446" s="17" t="str">
        <f t="shared" si="16"/>
        <v>a</v>
      </c>
      <c r="B446" s="7" t="s">
        <v>0</v>
      </c>
      <c r="C446" s="10" t="s">
        <v>146</v>
      </c>
      <c r="D446" s="11">
        <v>60.468000000000004</v>
      </c>
      <c r="E446" s="11">
        <v>28.314480000000003</v>
      </c>
      <c r="F446" s="15">
        <f t="shared" si="17"/>
        <v>0.46825560627108553</v>
      </c>
    </row>
    <row r="447" spans="1:6" x14ac:dyDescent="0.25">
      <c r="A447" s="17" t="str">
        <f t="shared" si="16"/>
        <v>a</v>
      </c>
      <c r="B447" s="7" t="s">
        <v>0</v>
      </c>
      <c r="C447" s="10" t="s">
        <v>148</v>
      </c>
      <c r="D447" s="11">
        <v>38</v>
      </c>
      <c r="E447" s="11">
        <v>23.201349999999998</v>
      </c>
      <c r="F447" s="15">
        <f t="shared" si="17"/>
        <v>0.6105618421052631</v>
      </c>
    </row>
    <row r="448" spans="1:6" x14ac:dyDescent="0.25">
      <c r="A448" s="17" t="str">
        <f t="shared" si="16"/>
        <v>a</v>
      </c>
      <c r="B448" s="7" t="s">
        <v>0</v>
      </c>
      <c r="C448" s="10" t="s">
        <v>150</v>
      </c>
      <c r="D448" s="11">
        <v>1.1200000000000001</v>
      </c>
      <c r="E448" s="11">
        <v>1.1131300000000002</v>
      </c>
      <c r="F448" s="15">
        <f t="shared" si="17"/>
        <v>0.99386607142857153</v>
      </c>
    </row>
    <row r="449" spans="1:6" x14ac:dyDescent="0.25">
      <c r="A449" s="17" t="str">
        <f t="shared" si="16"/>
        <v>a</v>
      </c>
      <c r="B449" s="7" t="s">
        <v>0</v>
      </c>
      <c r="C449" s="10" t="s">
        <v>152</v>
      </c>
      <c r="D449" s="11">
        <v>21.347999999999999</v>
      </c>
      <c r="E449" s="11">
        <v>4</v>
      </c>
      <c r="F449" s="15">
        <f t="shared" si="17"/>
        <v>0.18737118231216041</v>
      </c>
    </row>
    <row r="450" spans="1:6" x14ac:dyDescent="0.25">
      <c r="A450" s="17" t="str">
        <f t="shared" si="16"/>
        <v>a</v>
      </c>
      <c r="B450" s="7" t="s">
        <v>0</v>
      </c>
      <c r="C450" s="10" t="s">
        <v>153</v>
      </c>
      <c r="D450" s="11">
        <v>29.992000000000001</v>
      </c>
      <c r="E450" s="11">
        <v>0.59</v>
      </c>
      <c r="F450" s="15">
        <f t="shared" si="17"/>
        <v>1.9671912510002665E-2</v>
      </c>
    </row>
    <row r="451" spans="1:6" x14ac:dyDescent="0.25">
      <c r="A451" s="17" t="str">
        <f t="shared" si="16"/>
        <v>a</v>
      </c>
      <c r="B451" s="7" t="s">
        <v>83</v>
      </c>
      <c r="C451" s="12" t="s">
        <v>230</v>
      </c>
      <c r="D451" s="13">
        <v>10088.661</v>
      </c>
      <c r="E451" s="13">
        <v>9329.4353200000005</v>
      </c>
      <c r="F451" s="16">
        <f t="shared" si="17"/>
        <v>0.92474465342823997</v>
      </c>
    </row>
    <row r="452" spans="1:6" x14ac:dyDescent="0.25">
      <c r="A452" s="17" t="str">
        <f t="shared" si="16"/>
        <v>a</v>
      </c>
      <c r="B452" s="7" t="s">
        <v>0</v>
      </c>
      <c r="C452" s="10" t="s">
        <v>146</v>
      </c>
      <c r="D452" s="11">
        <v>8312.7649999999994</v>
      </c>
      <c r="E452" s="11">
        <v>8072.0110800000002</v>
      </c>
      <c r="F452" s="15">
        <f t="shared" si="17"/>
        <v>0.97103804570440766</v>
      </c>
    </row>
    <row r="453" spans="1:6" x14ac:dyDescent="0.25">
      <c r="A453" s="17" t="str">
        <f t="shared" si="16"/>
        <v>a</v>
      </c>
      <c r="B453" s="7" t="s">
        <v>0</v>
      </c>
      <c r="C453" s="10" t="s">
        <v>147</v>
      </c>
      <c r="D453" s="11">
        <v>5119.3249999999998</v>
      </c>
      <c r="E453" s="11">
        <v>5062.911399999999</v>
      </c>
      <c r="F453" s="15">
        <f t="shared" si="17"/>
        <v>0.98898026595303079</v>
      </c>
    </row>
    <row r="454" spans="1:6" x14ac:dyDescent="0.25">
      <c r="A454" s="17" t="str">
        <f t="shared" si="16"/>
        <v>a</v>
      </c>
      <c r="B454" s="7" t="s">
        <v>0</v>
      </c>
      <c r="C454" s="10" t="s">
        <v>148</v>
      </c>
      <c r="D454" s="11">
        <v>3152.922</v>
      </c>
      <c r="E454" s="11">
        <v>2974.0225800000003</v>
      </c>
      <c r="F454" s="15">
        <f t="shared" si="17"/>
        <v>0.94325916721060665</v>
      </c>
    </row>
    <row r="455" spans="1:6" x14ac:dyDescent="0.25">
      <c r="A455" s="17" t="str">
        <f t="shared" si="16"/>
        <v>a</v>
      </c>
      <c r="B455" s="7" t="s">
        <v>0</v>
      </c>
      <c r="C455" s="10" t="s">
        <v>151</v>
      </c>
      <c r="D455" s="11">
        <v>17.515999999999998</v>
      </c>
      <c r="E455" s="11">
        <v>16.052160000000001</v>
      </c>
      <c r="F455" s="15">
        <f t="shared" si="17"/>
        <v>0.91642840831240024</v>
      </c>
    </row>
    <row r="456" spans="1:6" x14ac:dyDescent="0.25">
      <c r="A456" s="17" t="str">
        <f t="shared" si="16"/>
        <v>a</v>
      </c>
      <c r="B456" s="7" t="s">
        <v>0</v>
      </c>
      <c r="C456" s="10" t="s">
        <v>152</v>
      </c>
      <c r="D456" s="11">
        <v>23.001999999999999</v>
      </c>
      <c r="E456" s="11">
        <v>19.024939999999997</v>
      </c>
      <c r="F456" s="15">
        <f t="shared" si="17"/>
        <v>0.82709938266237715</v>
      </c>
    </row>
    <row r="457" spans="1:6" x14ac:dyDescent="0.25">
      <c r="A457" s="17" t="str">
        <f t="shared" si="16"/>
        <v>a</v>
      </c>
      <c r="B457" s="7" t="s">
        <v>0</v>
      </c>
      <c r="C457" s="10" t="s">
        <v>153</v>
      </c>
      <c r="D457" s="11">
        <v>1775.896</v>
      </c>
      <c r="E457" s="11">
        <v>1257.4242400000001</v>
      </c>
      <c r="F457" s="15">
        <f t="shared" si="17"/>
        <v>0.70805060656705132</v>
      </c>
    </row>
    <row r="458" spans="1:6" x14ac:dyDescent="0.25">
      <c r="A458" s="17" t="str">
        <f t="shared" si="16"/>
        <v>a</v>
      </c>
      <c r="B458" s="7" t="s">
        <v>84</v>
      </c>
      <c r="C458" s="12" t="s">
        <v>231</v>
      </c>
      <c r="D458" s="13">
        <v>7356.9120000000003</v>
      </c>
      <c r="E458" s="13">
        <v>6647.9916700000003</v>
      </c>
      <c r="F458" s="16">
        <f t="shared" si="17"/>
        <v>0.90363887321202163</v>
      </c>
    </row>
    <row r="459" spans="1:6" x14ac:dyDescent="0.25">
      <c r="A459" s="17" t="str">
        <f t="shared" si="16"/>
        <v>a</v>
      </c>
      <c r="B459" s="7" t="s">
        <v>0</v>
      </c>
      <c r="C459" s="10" t="s">
        <v>146</v>
      </c>
      <c r="D459" s="11">
        <v>5598.8540000000003</v>
      </c>
      <c r="E459" s="11">
        <v>5522.9224699999995</v>
      </c>
      <c r="F459" s="15">
        <f t="shared" si="17"/>
        <v>0.98643802285253357</v>
      </c>
    </row>
    <row r="460" spans="1:6" x14ac:dyDescent="0.25">
      <c r="A460" s="17" t="str">
        <f t="shared" si="16"/>
        <v>a</v>
      </c>
      <c r="B460" s="7" t="s">
        <v>0</v>
      </c>
      <c r="C460" s="10" t="s">
        <v>147</v>
      </c>
      <c r="D460" s="11">
        <v>3462.384</v>
      </c>
      <c r="E460" s="11">
        <v>3424.62392</v>
      </c>
      <c r="F460" s="15">
        <f t="shared" si="17"/>
        <v>0.98909419636874474</v>
      </c>
    </row>
    <row r="461" spans="1:6" x14ac:dyDescent="0.25">
      <c r="A461" s="17" t="str">
        <f t="shared" si="16"/>
        <v>a</v>
      </c>
      <c r="B461" s="7" t="s">
        <v>0</v>
      </c>
      <c r="C461" s="10" t="s">
        <v>148</v>
      </c>
      <c r="D461" s="11">
        <v>2110.6469999999999</v>
      </c>
      <c r="E461" s="11">
        <v>2074.6966400000001</v>
      </c>
      <c r="F461" s="15">
        <f t="shared" si="17"/>
        <v>0.98296713756492682</v>
      </c>
    </row>
    <row r="462" spans="1:6" x14ac:dyDescent="0.25">
      <c r="A462" s="17" t="str">
        <f t="shared" si="16"/>
        <v>a</v>
      </c>
      <c r="B462" s="7" t="s">
        <v>0</v>
      </c>
      <c r="C462" s="10" t="s">
        <v>151</v>
      </c>
      <c r="D462" s="11">
        <v>12.047000000000001</v>
      </c>
      <c r="E462" s="11">
        <v>10.583800000000002</v>
      </c>
      <c r="F462" s="15">
        <f t="shared" si="17"/>
        <v>0.87854237569519389</v>
      </c>
    </row>
    <row r="463" spans="1:6" x14ac:dyDescent="0.25">
      <c r="A463" s="17" t="str">
        <f t="shared" si="16"/>
        <v>a</v>
      </c>
      <c r="B463" s="7" t="s">
        <v>0</v>
      </c>
      <c r="C463" s="10" t="s">
        <v>152</v>
      </c>
      <c r="D463" s="11">
        <v>13.776</v>
      </c>
      <c r="E463" s="11">
        <v>13.018109999999998</v>
      </c>
      <c r="F463" s="15">
        <f t="shared" si="17"/>
        <v>0.94498475609756083</v>
      </c>
    </row>
    <row r="464" spans="1:6" x14ac:dyDescent="0.25">
      <c r="A464" s="17" t="str">
        <f t="shared" si="16"/>
        <v>a</v>
      </c>
      <c r="B464" s="7" t="s">
        <v>0</v>
      </c>
      <c r="C464" s="10" t="s">
        <v>153</v>
      </c>
      <c r="D464" s="11">
        <v>1758.058</v>
      </c>
      <c r="E464" s="11">
        <v>1125.0692000000001</v>
      </c>
      <c r="F464" s="15">
        <f t="shared" si="17"/>
        <v>0.63994999027335853</v>
      </c>
    </row>
    <row r="465" spans="1:6" ht="45" x14ac:dyDescent="0.25">
      <c r="A465" s="17" t="str">
        <f t="shared" si="16"/>
        <v>a</v>
      </c>
      <c r="B465" s="7" t="s">
        <v>85</v>
      </c>
      <c r="C465" s="12" t="s">
        <v>232</v>
      </c>
      <c r="D465" s="13">
        <v>562.86199999999997</v>
      </c>
      <c r="E465" s="13">
        <v>583.88697000000002</v>
      </c>
      <c r="F465" s="16">
        <f t="shared" si="17"/>
        <v>1.0373536852727667</v>
      </c>
    </row>
    <row r="466" spans="1:6" x14ac:dyDescent="0.25">
      <c r="A466" s="17" t="str">
        <f t="shared" si="16"/>
        <v>a</v>
      </c>
      <c r="B466" s="7" t="s">
        <v>0</v>
      </c>
      <c r="C466" s="10" t="s">
        <v>146</v>
      </c>
      <c r="D466" s="11">
        <v>562.86199999999997</v>
      </c>
      <c r="E466" s="11">
        <v>466.01846999999998</v>
      </c>
      <c r="F466" s="15">
        <f t="shared" si="17"/>
        <v>0.82794445174838593</v>
      </c>
    </row>
    <row r="467" spans="1:6" x14ac:dyDescent="0.25">
      <c r="A467" s="17" t="str">
        <f t="shared" si="16"/>
        <v>a</v>
      </c>
      <c r="B467" s="7" t="s">
        <v>0</v>
      </c>
      <c r="C467" s="10" t="s">
        <v>147</v>
      </c>
      <c r="D467" s="11">
        <v>185</v>
      </c>
      <c r="E467" s="11">
        <v>184.71</v>
      </c>
      <c r="F467" s="15">
        <f t="shared" si="17"/>
        <v>0.99843243243243252</v>
      </c>
    </row>
    <row r="468" spans="1:6" x14ac:dyDescent="0.25">
      <c r="A468" s="17" t="str">
        <f t="shared" si="16"/>
        <v>a</v>
      </c>
      <c r="B468" s="7" t="s">
        <v>0</v>
      </c>
      <c r="C468" s="10" t="s">
        <v>148</v>
      </c>
      <c r="D468" s="11">
        <v>377.86200000000002</v>
      </c>
      <c r="E468" s="11">
        <v>281.30847</v>
      </c>
      <c r="F468" s="15">
        <f t="shared" si="17"/>
        <v>0.74447409371675366</v>
      </c>
    </row>
    <row r="469" spans="1:6" x14ac:dyDescent="0.25">
      <c r="A469" s="17" t="str">
        <f t="shared" si="16"/>
        <v>a</v>
      </c>
      <c r="B469" s="7" t="s">
        <v>0</v>
      </c>
      <c r="C469" s="10" t="s">
        <v>153</v>
      </c>
      <c r="D469" s="11">
        <v>0</v>
      </c>
      <c r="E469" s="11">
        <v>117.8685</v>
      </c>
      <c r="F469" s="15">
        <v>0</v>
      </c>
    </row>
    <row r="470" spans="1:6" ht="30" x14ac:dyDescent="0.25">
      <c r="A470" s="17" t="str">
        <f t="shared" si="16"/>
        <v>a</v>
      </c>
      <c r="B470" s="7" t="s">
        <v>86</v>
      </c>
      <c r="C470" s="12" t="s">
        <v>233</v>
      </c>
      <c r="D470" s="13">
        <v>45</v>
      </c>
      <c r="E470" s="13">
        <v>44.863959999999999</v>
      </c>
      <c r="F470" s="16">
        <f t="shared" si="17"/>
        <v>0.99697688888888891</v>
      </c>
    </row>
    <row r="471" spans="1:6" x14ac:dyDescent="0.25">
      <c r="A471" s="17" t="str">
        <f t="shared" si="16"/>
        <v>a</v>
      </c>
      <c r="B471" s="7" t="s">
        <v>0</v>
      </c>
      <c r="C471" s="10" t="s">
        <v>146</v>
      </c>
      <c r="D471" s="11">
        <v>45</v>
      </c>
      <c r="E471" s="11">
        <v>44.863959999999999</v>
      </c>
      <c r="F471" s="15">
        <f t="shared" si="17"/>
        <v>0.99697688888888891</v>
      </c>
    </row>
    <row r="472" spans="1:6" x14ac:dyDescent="0.25">
      <c r="A472" s="17" t="str">
        <f t="shared" si="16"/>
        <v>a</v>
      </c>
      <c r="B472" s="7" t="s">
        <v>0</v>
      </c>
      <c r="C472" s="10" t="s">
        <v>147</v>
      </c>
      <c r="D472" s="11">
        <v>34</v>
      </c>
      <c r="E472" s="11">
        <v>33.903910000000003</v>
      </c>
      <c r="F472" s="15">
        <f t="shared" si="17"/>
        <v>0.99717382352941186</v>
      </c>
    </row>
    <row r="473" spans="1:6" x14ac:dyDescent="0.25">
      <c r="A473" s="17" t="str">
        <f t="shared" si="16"/>
        <v>a</v>
      </c>
      <c r="B473" s="7" t="s">
        <v>0</v>
      </c>
      <c r="C473" s="10" t="s">
        <v>148</v>
      </c>
      <c r="D473" s="11">
        <v>11</v>
      </c>
      <c r="E473" s="11">
        <v>10.960049999999999</v>
      </c>
      <c r="F473" s="15">
        <f t="shared" si="17"/>
        <v>0.99636818181818176</v>
      </c>
    </row>
    <row r="474" spans="1:6" ht="30" x14ac:dyDescent="0.25">
      <c r="A474" s="17" t="str">
        <f t="shared" si="16"/>
        <v>a</v>
      </c>
      <c r="B474" s="7" t="s">
        <v>87</v>
      </c>
      <c r="C474" s="12" t="s">
        <v>234</v>
      </c>
      <c r="D474" s="13">
        <v>224.511</v>
      </c>
      <c r="E474" s="13">
        <v>218.58372</v>
      </c>
      <c r="F474" s="16">
        <f t="shared" si="17"/>
        <v>0.97359915549794884</v>
      </c>
    </row>
    <row r="475" spans="1:6" x14ac:dyDescent="0.25">
      <c r="A475" s="17" t="str">
        <f t="shared" si="16"/>
        <v>a</v>
      </c>
      <c r="B475" s="7" t="s">
        <v>0</v>
      </c>
      <c r="C475" s="10" t="s">
        <v>146</v>
      </c>
      <c r="D475" s="11">
        <v>219.511</v>
      </c>
      <c r="E475" s="11">
        <v>216.21497999999997</v>
      </c>
      <c r="F475" s="15">
        <f t="shared" si="17"/>
        <v>0.98498471602789828</v>
      </c>
    </row>
    <row r="476" spans="1:6" x14ac:dyDescent="0.25">
      <c r="A476" s="17" t="str">
        <f t="shared" si="16"/>
        <v>a</v>
      </c>
      <c r="B476" s="7" t="s">
        <v>0</v>
      </c>
      <c r="C476" s="10" t="s">
        <v>147</v>
      </c>
      <c r="D476" s="11">
        <v>152.42599999999999</v>
      </c>
      <c r="E476" s="11">
        <v>149.42457000000002</v>
      </c>
      <c r="F476" s="15">
        <f t="shared" si="17"/>
        <v>0.98030893679555997</v>
      </c>
    </row>
    <row r="477" spans="1:6" x14ac:dyDescent="0.25">
      <c r="A477" s="17" t="str">
        <f t="shared" si="16"/>
        <v>a</v>
      </c>
      <c r="B477" s="7" t="s">
        <v>0</v>
      </c>
      <c r="C477" s="10" t="s">
        <v>148</v>
      </c>
      <c r="D477" s="11">
        <v>62.511000000000003</v>
      </c>
      <c r="E477" s="11">
        <v>62.333540000000006</v>
      </c>
      <c r="F477" s="15">
        <f t="shared" si="17"/>
        <v>0.99716113963942354</v>
      </c>
    </row>
    <row r="478" spans="1:6" x14ac:dyDescent="0.25">
      <c r="A478" s="17" t="str">
        <f t="shared" si="16"/>
        <v>a</v>
      </c>
      <c r="B478" s="7" t="s">
        <v>0</v>
      </c>
      <c r="C478" s="10" t="s">
        <v>151</v>
      </c>
      <c r="D478" s="11">
        <v>0.57399999999999995</v>
      </c>
      <c r="E478" s="11">
        <v>0.57399999999999995</v>
      </c>
      <c r="F478" s="15">
        <f t="shared" si="17"/>
        <v>1</v>
      </c>
    </row>
    <row r="479" spans="1:6" x14ac:dyDescent="0.25">
      <c r="A479" s="17" t="str">
        <f t="shared" si="16"/>
        <v>a</v>
      </c>
      <c r="B479" s="7" t="s">
        <v>0</v>
      </c>
      <c r="C479" s="10" t="s">
        <v>152</v>
      </c>
      <c r="D479" s="11">
        <v>4</v>
      </c>
      <c r="E479" s="11">
        <v>3.8828699999999996</v>
      </c>
      <c r="F479" s="15">
        <f t="shared" si="17"/>
        <v>0.9707174999999999</v>
      </c>
    </row>
    <row r="480" spans="1:6" x14ac:dyDescent="0.25">
      <c r="A480" s="17" t="str">
        <f t="shared" ref="A480:A535" si="18">IF((E480+F480)&gt;0,"a","b")</f>
        <v>a</v>
      </c>
      <c r="B480" s="7" t="s">
        <v>0</v>
      </c>
      <c r="C480" s="10" t="s">
        <v>153</v>
      </c>
      <c r="D480" s="11">
        <v>5</v>
      </c>
      <c r="E480" s="11">
        <v>2.3687399999999998</v>
      </c>
      <c r="F480" s="15">
        <f t="shared" si="17"/>
        <v>0.47374799999999995</v>
      </c>
    </row>
    <row r="481" spans="1:6" ht="45" x14ac:dyDescent="0.25">
      <c r="A481" s="17" t="str">
        <f t="shared" si="18"/>
        <v>a</v>
      </c>
      <c r="B481" s="7" t="s">
        <v>88</v>
      </c>
      <c r="C481" s="12" t="s">
        <v>235</v>
      </c>
      <c r="D481" s="13">
        <v>97.02</v>
      </c>
      <c r="E481" s="13">
        <v>94.287270000000007</v>
      </c>
      <c r="F481" s="16">
        <f t="shared" ref="F481:F536" si="19">E481/D481</f>
        <v>0.97183333333333344</v>
      </c>
    </row>
    <row r="482" spans="1:6" x14ac:dyDescent="0.25">
      <c r="A482" s="17" t="str">
        <f t="shared" si="18"/>
        <v>a</v>
      </c>
      <c r="B482" s="7" t="s">
        <v>0</v>
      </c>
      <c r="C482" s="10" t="s">
        <v>146</v>
      </c>
      <c r="D482" s="11">
        <v>97.02</v>
      </c>
      <c r="E482" s="11">
        <v>94.287270000000007</v>
      </c>
      <c r="F482" s="15">
        <f t="shared" si="19"/>
        <v>0.97183333333333344</v>
      </c>
    </row>
    <row r="483" spans="1:6" x14ac:dyDescent="0.25">
      <c r="A483" s="17" t="str">
        <f t="shared" si="18"/>
        <v>a</v>
      </c>
      <c r="B483" s="7" t="s">
        <v>0</v>
      </c>
      <c r="C483" s="10" t="s">
        <v>147</v>
      </c>
      <c r="D483" s="11">
        <v>36</v>
      </c>
      <c r="E483" s="11">
        <v>34.47</v>
      </c>
      <c r="F483" s="15">
        <f t="shared" si="19"/>
        <v>0.95750000000000002</v>
      </c>
    </row>
    <row r="484" spans="1:6" x14ac:dyDescent="0.25">
      <c r="A484" s="17" t="str">
        <f t="shared" si="18"/>
        <v>a</v>
      </c>
      <c r="B484" s="7" t="s">
        <v>0</v>
      </c>
      <c r="C484" s="10" t="s">
        <v>148</v>
      </c>
      <c r="D484" s="11">
        <v>61.02</v>
      </c>
      <c r="E484" s="11">
        <v>59.817270000000001</v>
      </c>
      <c r="F484" s="15">
        <f t="shared" si="19"/>
        <v>0.98028957718780718</v>
      </c>
    </row>
    <row r="485" spans="1:6" ht="45" x14ac:dyDescent="0.25">
      <c r="A485" s="17" t="str">
        <f t="shared" si="18"/>
        <v>a</v>
      </c>
      <c r="B485" s="7" t="s">
        <v>89</v>
      </c>
      <c r="C485" s="12" t="s">
        <v>236</v>
      </c>
      <c r="D485" s="13">
        <v>334.14800000000002</v>
      </c>
      <c r="E485" s="13">
        <v>306.09234999999995</v>
      </c>
      <c r="F485" s="16">
        <f t="shared" si="19"/>
        <v>0.91603825251086324</v>
      </c>
    </row>
    <row r="486" spans="1:6" x14ac:dyDescent="0.25">
      <c r="A486" s="17" t="str">
        <f t="shared" si="18"/>
        <v>a</v>
      </c>
      <c r="B486" s="7" t="s">
        <v>0</v>
      </c>
      <c r="C486" s="10" t="s">
        <v>146</v>
      </c>
      <c r="D486" s="11">
        <v>334.14800000000002</v>
      </c>
      <c r="E486" s="11">
        <v>306.09234999999995</v>
      </c>
      <c r="F486" s="15">
        <f t="shared" si="19"/>
        <v>0.91603825251086324</v>
      </c>
    </row>
    <row r="487" spans="1:6" x14ac:dyDescent="0.25">
      <c r="A487" s="17" t="str">
        <f t="shared" si="18"/>
        <v>a</v>
      </c>
      <c r="B487" s="7" t="s">
        <v>0</v>
      </c>
      <c r="C487" s="10" t="s">
        <v>147</v>
      </c>
      <c r="D487" s="11">
        <v>251</v>
      </c>
      <c r="E487" s="11">
        <v>250.042</v>
      </c>
      <c r="F487" s="15">
        <f t="shared" si="19"/>
        <v>0.99618326693227088</v>
      </c>
    </row>
    <row r="488" spans="1:6" x14ac:dyDescent="0.25">
      <c r="A488" s="17" t="str">
        <f t="shared" si="18"/>
        <v>a</v>
      </c>
      <c r="B488" s="7" t="s">
        <v>0</v>
      </c>
      <c r="C488" s="10" t="s">
        <v>148</v>
      </c>
      <c r="D488" s="11">
        <v>82.147999999999996</v>
      </c>
      <c r="E488" s="11">
        <v>55.490350000000007</v>
      </c>
      <c r="F488" s="15">
        <f t="shared" si="19"/>
        <v>0.67549240395383947</v>
      </c>
    </row>
    <row r="489" spans="1:6" x14ac:dyDescent="0.25">
      <c r="A489" s="17" t="str">
        <f t="shared" si="18"/>
        <v>a</v>
      </c>
      <c r="B489" s="7" t="s">
        <v>0</v>
      </c>
      <c r="C489" s="10" t="s">
        <v>152</v>
      </c>
      <c r="D489" s="11">
        <v>1</v>
      </c>
      <c r="E489" s="11">
        <v>0.56000000000000005</v>
      </c>
      <c r="F489" s="15">
        <f t="shared" si="19"/>
        <v>0.56000000000000005</v>
      </c>
    </row>
    <row r="490" spans="1:6" ht="30" x14ac:dyDescent="0.25">
      <c r="A490" s="17" t="str">
        <f t="shared" si="18"/>
        <v>a</v>
      </c>
      <c r="B490" s="7" t="s">
        <v>90</v>
      </c>
      <c r="C490" s="12" t="s">
        <v>237</v>
      </c>
      <c r="D490" s="13">
        <v>140</v>
      </c>
      <c r="E490" s="13">
        <v>138.64339999999999</v>
      </c>
      <c r="F490" s="16">
        <f t="shared" si="19"/>
        <v>0.99030999999999991</v>
      </c>
    </row>
    <row r="491" spans="1:6" x14ac:dyDescent="0.25">
      <c r="A491" s="17" t="str">
        <f t="shared" si="18"/>
        <v>a</v>
      </c>
      <c r="B491" s="7" t="s">
        <v>0</v>
      </c>
      <c r="C491" s="10" t="s">
        <v>146</v>
      </c>
      <c r="D491" s="11">
        <v>140</v>
      </c>
      <c r="E491" s="11">
        <v>138.64339999999999</v>
      </c>
      <c r="F491" s="15">
        <f t="shared" si="19"/>
        <v>0.99030999999999991</v>
      </c>
    </row>
    <row r="492" spans="1:6" x14ac:dyDescent="0.25">
      <c r="A492" s="17" t="str">
        <f t="shared" si="18"/>
        <v>a</v>
      </c>
      <c r="B492" s="7" t="s">
        <v>0</v>
      </c>
      <c r="C492" s="10" t="s">
        <v>147</v>
      </c>
      <c r="D492" s="11">
        <v>123</v>
      </c>
      <c r="E492" s="11">
        <v>121.7954</v>
      </c>
      <c r="F492" s="15">
        <f t="shared" si="19"/>
        <v>0.99020650406504063</v>
      </c>
    </row>
    <row r="493" spans="1:6" x14ac:dyDescent="0.25">
      <c r="A493" s="17" t="str">
        <f t="shared" si="18"/>
        <v>a</v>
      </c>
      <c r="B493" s="7" t="s">
        <v>0</v>
      </c>
      <c r="C493" s="10" t="s">
        <v>148</v>
      </c>
      <c r="D493" s="11">
        <v>17</v>
      </c>
      <c r="E493" s="11">
        <v>16.847999999999999</v>
      </c>
      <c r="F493" s="15">
        <f t="shared" si="19"/>
        <v>0.99105882352941166</v>
      </c>
    </row>
    <row r="494" spans="1:6" x14ac:dyDescent="0.25">
      <c r="A494" s="17" t="str">
        <f t="shared" si="18"/>
        <v>a</v>
      </c>
      <c r="B494" s="7" t="s">
        <v>91</v>
      </c>
      <c r="C494" s="12" t="s">
        <v>238</v>
      </c>
      <c r="D494" s="13">
        <v>61</v>
      </c>
      <c r="E494" s="13">
        <v>58.969709999999999</v>
      </c>
      <c r="F494" s="16">
        <f t="shared" si="19"/>
        <v>0.9667165573770492</v>
      </c>
    </row>
    <row r="495" spans="1:6" x14ac:dyDescent="0.25">
      <c r="A495" s="17" t="str">
        <f t="shared" si="18"/>
        <v>a</v>
      </c>
      <c r="B495" s="7" t="s">
        <v>0</v>
      </c>
      <c r="C495" s="10" t="s">
        <v>146</v>
      </c>
      <c r="D495" s="11">
        <v>61</v>
      </c>
      <c r="E495" s="11">
        <v>58.969709999999999</v>
      </c>
      <c r="F495" s="15">
        <f t="shared" si="19"/>
        <v>0.9667165573770492</v>
      </c>
    </row>
    <row r="496" spans="1:6" x14ac:dyDescent="0.25">
      <c r="A496" s="17" t="str">
        <f t="shared" si="18"/>
        <v>a</v>
      </c>
      <c r="B496" s="7" t="s">
        <v>0</v>
      </c>
      <c r="C496" s="10" t="s">
        <v>147</v>
      </c>
      <c r="D496" s="11">
        <v>47</v>
      </c>
      <c r="E496" s="11">
        <v>46.968699999999998</v>
      </c>
      <c r="F496" s="15">
        <f t="shared" si="19"/>
        <v>0.99933404255319147</v>
      </c>
    </row>
    <row r="497" spans="1:6" x14ac:dyDescent="0.25">
      <c r="A497" s="17" t="str">
        <f t="shared" si="18"/>
        <v>a</v>
      </c>
      <c r="B497" s="7" t="s">
        <v>0</v>
      </c>
      <c r="C497" s="10" t="s">
        <v>148</v>
      </c>
      <c r="D497" s="11">
        <v>12</v>
      </c>
      <c r="E497" s="11">
        <v>11.00656</v>
      </c>
      <c r="F497" s="15">
        <f t="shared" si="19"/>
        <v>0.91721333333333332</v>
      </c>
    </row>
    <row r="498" spans="1:6" x14ac:dyDescent="0.25">
      <c r="A498" s="17" t="str">
        <f t="shared" si="18"/>
        <v>a</v>
      </c>
      <c r="B498" s="7" t="s">
        <v>0</v>
      </c>
      <c r="C498" s="10" t="s">
        <v>152</v>
      </c>
      <c r="D498" s="11">
        <v>2</v>
      </c>
      <c r="E498" s="11">
        <v>0.99445000000000006</v>
      </c>
      <c r="F498" s="15">
        <f t="shared" si="19"/>
        <v>0.49722500000000003</v>
      </c>
    </row>
    <row r="499" spans="1:6" ht="30" x14ac:dyDescent="0.25">
      <c r="A499" s="17" t="str">
        <f t="shared" si="18"/>
        <v>a</v>
      </c>
      <c r="B499" s="7" t="s">
        <v>92</v>
      </c>
      <c r="C499" s="12" t="s">
        <v>239</v>
      </c>
      <c r="D499" s="13">
        <v>263</v>
      </c>
      <c r="E499" s="13">
        <v>258.70768000000004</v>
      </c>
      <c r="F499" s="16">
        <f t="shared" si="19"/>
        <v>0.98367939163498108</v>
      </c>
    </row>
    <row r="500" spans="1:6" x14ac:dyDescent="0.25">
      <c r="A500" s="17" t="str">
        <f t="shared" si="18"/>
        <v>a</v>
      </c>
      <c r="B500" s="7" t="s">
        <v>0</v>
      </c>
      <c r="C500" s="10" t="s">
        <v>146</v>
      </c>
      <c r="D500" s="11">
        <v>263</v>
      </c>
      <c r="E500" s="11">
        <v>258.70768000000004</v>
      </c>
      <c r="F500" s="15">
        <f t="shared" si="19"/>
        <v>0.98367939163498108</v>
      </c>
    </row>
    <row r="501" spans="1:6" x14ac:dyDescent="0.25">
      <c r="A501" s="17" t="str">
        <f t="shared" si="18"/>
        <v>a</v>
      </c>
      <c r="B501" s="7" t="s">
        <v>0</v>
      </c>
      <c r="C501" s="10" t="s">
        <v>147</v>
      </c>
      <c r="D501" s="11">
        <v>198</v>
      </c>
      <c r="E501" s="11">
        <v>197.9931</v>
      </c>
      <c r="F501" s="15">
        <f t="shared" si="19"/>
        <v>0.99996515151515153</v>
      </c>
    </row>
    <row r="502" spans="1:6" x14ac:dyDescent="0.25">
      <c r="A502" s="17" t="str">
        <f t="shared" si="18"/>
        <v>a</v>
      </c>
      <c r="B502" s="7" t="s">
        <v>0</v>
      </c>
      <c r="C502" s="10" t="s">
        <v>148</v>
      </c>
      <c r="D502" s="11">
        <v>65</v>
      </c>
      <c r="E502" s="11">
        <v>60.714580000000005</v>
      </c>
      <c r="F502" s="15">
        <f t="shared" si="19"/>
        <v>0.93407046153846163</v>
      </c>
    </row>
    <row r="503" spans="1:6" x14ac:dyDescent="0.25">
      <c r="A503" s="17" t="str">
        <f t="shared" si="18"/>
        <v>a</v>
      </c>
      <c r="B503" s="7" t="s">
        <v>93</v>
      </c>
      <c r="C503" s="12" t="s">
        <v>240</v>
      </c>
      <c r="D503" s="13">
        <v>230.66800000000001</v>
      </c>
      <c r="E503" s="13">
        <v>221.49377999999996</v>
      </c>
      <c r="F503" s="16">
        <f t="shared" si="19"/>
        <v>0.96022759984046313</v>
      </c>
    </row>
    <row r="504" spans="1:6" x14ac:dyDescent="0.25">
      <c r="A504" s="17" t="str">
        <f t="shared" si="18"/>
        <v>a</v>
      </c>
      <c r="B504" s="7" t="s">
        <v>0</v>
      </c>
      <c r="C504" s="10" t="s">
        <v>146</v>
      </c>
      <c r="D504" s="11">
        <v>228.399</v>
      </c>
      <c r="E504" s="11">
        <v>219.94497999999999</v>
      </c>
      <c r="F504" s="15">
        <f t="shared" si="19"/>
        <v>0.96298573986751246</v>
      </c>
    </row>
    <row r="505" spans="1:6" x14ac:dyDescent="0.25">
      <c r="A505" s="17" t="str">
        <f t="shared" si="18"/>
        <v>a</v>
      </c>
      <c r="B505" s="7" t="s">
        <v>0</v>
      </c>
      <c r="C505" s="10" t="s">
        <v>147</v>
      </c>
      <c r="D505" s="11">
        <v>156.63200000000001</v>
      </c>
      <c r="E505" s="11">
        <v>153.65529999999998</v>
      </c>
      <c r="F505" s="15">
        <f t="shared" si="19"/>
        <v>0.98099558200112347</v>
      </c>
    </row>
    <row r="506" spans="1:6" x14ac:dyDescent="0.25">
      <c r="A506" s="17" t="str">
        <f t="shared" si="18"/>
        <v>a</v>
      </c>
      <c r="B506" s="7" t="s">
        <v>0</v>
      </c>
      <c r="C506" s="10" t="s">
        <v>148</v>
      </c>
      <c r="D506" s="11">
        <v>71.399000000000001</v>
      </c>
      <c r="E506" s="11">
        <v>65.921679999999995</v>
      </c>
      <c r="F506" s="15">
        <f t="shared" si="19"/>
        <v>0.92328576030476606</v>
      </c>
    </row>
    <row r="507" spans="1:6" x14ac:dyDescent="0.25">
      <c r="A507" s="17" t="str">
        <f t="shared" si="18"/>
        <v>a</v>
      </c>
      <c r="B507" s="7" t="s">
        <v>0</v>
      </c>
      <c r="C507" s="10" t="s">
        <v>151</v>
      </c>
      <c r="D507" s="11">
        <v>0.36799999999999999</v>
      </c>
      <c r="E507" s="11">
        <v>0.36799999999999999</v>
      </c>
      <c r="F507" s="15">
        <f t="shared" si="19"/>
        <v>1</v>
      </c>
    </row>
    <row r="508" spans="1:6" x14ac:dyDescent="0.25">
      <c r="A508" s="17" t="str">
        <f t="shared" si="18"/>
        <v>a</v>
      </c>
      <c r="B508" s="7" t="s">
        <v>0</v>
      </c>
      <c r="C508" s="10" t="s">
        <v>153</v>
      </c>
      <c r="D508" s="11">
        <v>2.2690000000000001</v>
      </c>
      <c r="E508" s="11">
        <v>1.5488</v>
      </c>
      <c r="F508" s="15">
        <f t="shared" si="19"/>
        <v>0.68259144997796384</v>
      </c>
    </row>
    <row r="509" spans="1:6" x14ac:dyDescent="0.25">
      <c r="A509" s="17" t="str">
        <f t="shared" si="18"/>
        <v>a</v>
      </c>
      <c r="B509" s="7" t="s">
        <v>94</v>
      </c>
      <c r="C509" s="12" t="s">
        <v>241</v>
      </c>
      <c r="D509" s="13">
        <v>60</v>
      </c>
      <c r="E509" s="13">
        <v>59.330059999999996</v>
      </c>
      <c r="F509" s="16">
        <f t="shared" si="19"/>
        <v>0.98883433333333326</v>
      </c>
    </row>
    <row r="510" spans="1:6" x14ac:dyDescent="0.25">
      <c r="A510" s="17" t="str">
        <f t="shared" si="18"/>
        <v>a</v>
      </c>
      <c r="B510" s="7" t="s">
        <v>0</v>
      </c>
      <c r="C510" s="10" t="s">
        <v>146</v>
      </c>
      <c r="D510" s="11">
        <v>60</v>
      </c>
      <c r="E510" s="11">
        <v>59.330059999999996</v>
      </c>
      <c r="F510" s="15">
        <f t="shared" si="19"/>
        <v>0.98883433333333326</v>
      </c>
    </row>
    <row r="511" spans="1:6" x14ac:dyDescent="0.25">
      <c r="A511" s="17" t="str">
        <f t="shared" si="18"/>
        <v>a</v>
      </c>
      <c r="B511" s="7" t="s">
        <v>0</v>
      </c>
      <c r="C511" s="10" t="s">
        <v>147</v>
      </c>
      <c r="D511" s="11">
        <v>49</v>
      </c>
      <c r="E511" s="11">
        <v>48.734999999999999</v>
      </c>
      <c r="F511" s="15">
        <f t="shared" si="19"/>
        <v>0.99459183673469387</v>
      </c>
    </row>
    <row r="512" spans="1:6" x14ac:dyDescent="0.25">
      <c r="A512" s="17" t="str">
        <f t="shared" si="18"/>
        <v>a</v>
      </c>
      <c r="B512" s="7" t="s">
        <v>0</v>
      </c>
      <c r="C512" s="10" t="s">
        <v>148</v>
      </c>
      <c r="D512" s="11">
        <v>10.929</v>
      </c>
      <c r="E512" s="11">
        <v>10.533060000000001</v>
      </c>
      <c r="F512" s="15">
        <f t="shared" si="19"/>
        <v>0.9637716167993412</v>
      </c>
    </row>
    <row r="513" spans="1:6" x14ac:dyDescent="0.25">
      <c r="A513" s="17" t="str">
        <f t="shared" si="18"/>
        <v>a</v>
      </c>
      <c r="B513" s="7" t="s">
        <v>0</v>
      </c>
      <c r="C513" s="10" t="s">
        <v>152</v>
      </c>
      <c r="D513" s="11">
        <v>7.0999999999999994E-2</v>
      </c>
      <c r="E513" s="11">
        <v>6.2E-2</v>
      </c>
      <c r="F513" s="15">
        <f t="shared" si="19"/>
        <v>0.87323943661971837</v>
      </c>
    </row>
    <row r="514" spans="1:6" ht="30" x14ac:dyDescent="0.25">
      <c r="A514" s="17" t="str">
        <f t="shared" si="18"/>
        <v>a</v>
      </c>
      <c r="B514" s="7" t="s">
        <v>95</v>
      </c>
      <c r="C514" s="12" t="s">
        <v>242</v>
      </c>
      <c r="D514" s="13">
        <v>19</v>
      </c>
      <c r="E514" s="13">
        <v>18.157679999999999</v>
      </c>
      <c r="F514" s="16">
        <f t="shared" si="19"/>
        <v>0.9556673684210526</v>
      </c>
    </row>
    <row r="515" spans="1:6" x14ac:dyDescent="0.25">
      <c r="A515" s="17" t="str">
        <f t="shared" si="18"/>
        <v>a</v>
      </c>
      <c r="B515" s="7" t="s">
        <v>0</v>
      </c>
      <c r="C515" s="10" t="s">
        <v>146</v>
      </c>
      <c r="D515" s="11">
        <v>19</v>
      </c>
      <c r="E515" s="11">
        <v>18.157679999999999</v>
      </c>
      <c r="F515" s="15">
        <f t="shared" si="19"/>
        <v>0.9556673684210526</v>
      </c>
    </row>
    <row r="516" spans="1:6" x14ac:dyDescent="0.25">
      <c r="A516" s="17" t="str">
        <f t="shared" si="18"/>
        <v>a</v>
      </c>
      <c r="B516" s="7" t="s">
        <v>0</v>
      </c>
      <c r="C516" s="10" t="s">
        <v>147</v>
      </c>
      <c r="D516" s="11">
        <v>12</v>
      </c>
      <c r="E516" s="11">
        <v>11.97</v>
      </c>
      <c r="F516" s="15">
        <f t="shared" si="19"/>
        <v>0.99750000000000005</v>
      </c>
    </row>
    <row r="517" spans="1:6" x14ac:dyDescent="0.25">
      <c r="A517" s="17" t="str">
        <f t="shared" si="18"/>
        <v>a</v>
      </c>
      <c r="B517" s="7" t="s">
        <v>0</v>
      </c>
      <c r="C517" s="10" t="s">
        <v>148</v>
      </c>
      <c r="D517" s="11">
        <v>7</v>
      </c>
      <c r="E517" s="11">
        <v>6.1876800000000003</v>
      </c>
      <c r="F517" s="15">
        <f t="shared" si="19"/>
        <v>0.8839542857142858</v>
      </c>
    </row>
    <row r="518" spans="1:6" x14ac:dyDescent="0.25">
      <c r="A518" s="17" t="str">
        <f t="shared" si="18"/>
        <v>a</v>
      </c>
      <c r="B518" s="7" t="s">
        <v>96</v>
      </c>
      <c r="C518" s="12" t="s">
        <v>243</v>
      </c>
      <c r="D518" s="13">
        <v>35</v>
      </c>
      <c r="E518" s="13">
        <v>31.6814</v>
      </c>
      <c r="F518" s="16">
        <f t="shared" si="19"/>
        <v>0.90518285714285718</v>
      </c>
    </row>
    <row r="519" spans="1:6" x14ac:dyDescent="0.25">
      <c r="A519" s="17" t="str">
        <f t="shared" si="18"/>
        <v>a</v>
      </c>
      <c r="B519" s="7" t="s">
        <v>0</v>
      </c>
      <c r="C519" s="10" t="s">
        <v>146</v>
      </c>
      <c r="D519" s="11">
        <v>33.975000000000001</v>
      </c>
      <c r="E519" s="11">
        <v>30.656400000000001</v>
      </c>
      <c r="F519" s="15">
        <f t="shared" si="19"/>
        <v>0.90232229580573953</v>
      </c>
    </row>
    <row r="520" spans="1:6" x14ac:dyDescent="0.25">
      <c r="A520" s="17" t="str">
        <f t="shared" si="18"/>
        <v>a</v>
      </c>
      <c r="B520" s="7" t="s">
        <v>0</v>
      </c>
      <c r="C520" s="10" t="s">
        <v>147</v>
      </c>
      <c r="D520" s="11">
        <v>22.780999999999999</v>
      </c>
      <c r="E520" s="11">
        <v>22.189499999999999</v>
      </c>
      <c r="F520" s="15">
        <f t="shared" si="19"/>
        <v>0.97403538036082704</v>
      </c>
    </row>
    <row r="521" spans="1:6" x14ac:dyDescent="0.25">
      <c r="A521" s="17" t="str">
        <f t="shared" si="18"/>
        <v>a</v>
      </c>
      <c r="B521" s="7" t="s">
        <v>0</v>
      </c>
      <c r="C521" s="10" t="s">
        <v>148</v>
      </c>
      <c r="D521" s="11">
        <v>7.9749999999999996</v>
      </c>
      <c r="E521" s="11">
        <v>5.2485400000000002</v>
      </c>
      <c r="F521" s="15">
        <f t="shared" si="19"/>
        <v>0.65812413793103453</v>
      </c>
    </row>
    <row r="522" spans="1:6" x14ac:dyDescent="0.25">
      <c r="A522" s="17" t="str">
        <f t="shared" si="18"/>
        <v>a</v>
      </c>
      <c r="B522" s="7" t="s">
        <v>0</v>
      </c>
      <c r="C522" s="10" t="s">
        <v>151</v>
      </c>
      <c r="D522" s="11">
        <v>3.2189999999999999</v>
      </c>
      <c r="E522" s="11">
        <v>3.2183600000000001</v>
      </c>
      <c r="F522" s="15">
        <f t="shared" si="19"/>
        <v>0.99980118049083577</v>
      </c>
    </row>
    <row r="523" spans="1:6" x14ac:dyDescent="0.25">
      <c r="A523" s="17" t="str">
        <f t="shared" si="18"/>
        <v>a</v>
      </c>
      <c r="B523" s="7" t="s">
        <v>0</v>
      </c>
      <c r="C523" s="10" t="s">
        <v>153</v>
      </c>
      <c r="D523" s="11">
        <v>1.0249999999999999</v>
      </c>
      <c r="E523" s="11">
        <v>1.0249999999999999</v>
      </c>
      <c r="F523" s="15">
        <f t="shared" si="19"/>
        <v>1</v>
      </c>
    </row>
    <row r="524" spans="1:6" x14ac:dyDescent="0.25">
      <c r="A524" s="17" t="str">
        <f t="shared" si="18"/>
        <v>a</v>
      </c>
      <c r="B524" s="7" t="s">
        <v>97</v>
      </c>
      <c r="C524" s="12" t="s">
        <v>244</v>
      </c>
      <c r="D524" s="13">
        <v>43</v>
      </c>
      <c r="E524" s="13">
        <v>41.724650000000004</v>
      </c>
      <c r="F524" s="16">
        <f t="shared" si="19"/>
        <v>0.97034069767441866</v>
      </c>
    </row>
    <row r="525" spans="1:6" x14ac:dyDescent="0.25">
      <c r="A525" s="17" t="str">
        <f t="shared" si="18"/>
        <v>a</v>
      </c>
      <c r="B525" s="7" t="s">
        <v>0</v>
      </c>
      <c r="C525" s="10" t="s">
        <v>146</v>
      </c>
      <c r="D525" s="11">
        <v>43</v>
      </c>
      <c r="E525" s="11">
        <v>41.724650000000004</v>
      </c>
      <c r="F525" s="15">
        <f t="shared" si="19"/>
        <v>0.97034069767441866</v>
      </c>
    </row>
    <row r="526" spans="1:6" x14ac:dyDescent="0.25">
      <c r="A526" s="17" t="str">
        <f t="shared" si="18"/>
        <v>a</v>
      </c>
      <c r="B526" s="7" t="s">
        <v>0</v>
      </c>
      <c r="C526" s="10" t="s">
        <v>147</v>
      </c>
      <c r="D526" s="11">
        <v>21</v>
      </c>
      <c r="E526" s="11">
        <v>20.204999999999998</v>
      </c>
      <c r="F526" s="15">
        <f t="shared" si="19"/>
        <v>0.96214285714285708</v>
      </c>
    </row>
    <row r="527" spans="1:6" x14ac:dyDescent="0.25">
      <c r="A527" s="17" t="str">
        <f t="shared" si="18"/>
        <v>a</v>
      </c>
      <c r="B527" s="7" t="s">
        <v>0</v>
      </c>
      <c r="C527" s="10" t="s">
        <v>148</v>
      </c>
      <c r="D527" s="11">
        <v>22</v>
      </c>
      <c r="E527" s="11">
        <v>21.519650000000002</v>
      </c>
      <c r="F527" s="15">
        <f t="shared" si="19"/>
        <v>0.97816590909090917</v>
      </c>
    </row>
    <row r="528" spans="1:6" ht="30" x14ac:dyDescent="0.25">
      <c r="A528" s="17" t="str">
        <f t="shared" si="18"/>
        <v>a</v>
      </c>
      <c r="B528" s="7" t="s">
        <v>98</v>
      </c>
      <c r="C528" s="12" t="s">
        <v>245</v>
      </c>
      <c r="D528" s="13">
        <v>73</v>
      </c>
      <c r="E528" s="13">
        <v>71.683209999999988</v>
      </c>
      <c r="F528" s="16">
        <f t="shared" si="19"/>
        <v>0.98196178082191765</v>
      </c>
    </row>
    <row r="529" spans="1:6" x14ac:dyDescent="0.25">
      <c r="A529" s="17" t="str">
        <f t="shared" si="18"/>
        <v>a</v>
      </c>
      <c r="B529" s="7" t="s">
        <v>0</v>
      </c>
      <c r="C529" s="10" t="s">
        <v>146</v>
      </c>
      <c r="D529" s="11">
        <v>68.5</v>
      </c>
      <c r="E529" s="11">
        <v>67.183209999999988</v>
      </c>
      <c r="F529" s="15">
        <f t="shared" si="19"/>
        <v>0.98077678832116766</v>
      </c>
    </row>
    <row r="530" spans="1:6" x14ac:dyDescent="0.25">
      <c r="A530" s="17" t="str">
        <f t="shared" si="18"/>
        <v>a</v>
      </c>
      <c r="B530" s="7" t="s">
        <v>0</v>
      </c>
      <c r="C530" s="10" t="s">
        <v>147</v>
      </c>
      <c r="D530" s="11">
        <v>30</v>
      </c>
      <c r="E530" s="11">
        <v>29.997</v>
      </c>
      <c r="F530" s="15">
        <f t="shared" si="19"/>
        <v>0.99990000000000001</v>
      </c>
    </row>
    <row r="531" spans="1:6" x14ac:dyDescent="0.25">
      <c r="A531" s="17" t="str">
        <f t="shared" si="18"/>
        <v>a</v>
      </c>
      <c r="B531" s="7" t="s">
        <v>0</v>
      </c>
      <c r="C531" s="10" t="s">
        <v>148</v>
      </c>
      <c r="D531" s="11">
        <v>37.5</v>
      </c>
      <c r="E531" s="11">
        <v>36.839390000000002</v>
      </c>
      <c r="F531" s="15">
        <f t="shared" si="19"/>
        <v>0.9823837333333334</v>
      </c>
    </row>
    <row r="532" spans="1:6" x14ac:dyDescent="0.25">
      <c r="A532" s="17" t="str">
        <f t="shared" si="18"/>
        <v>a</v>
      </c>
      <c r="B532" s="7" t="s">
        <v>0</v>
      </c>
      <c r="C532" s="10" t="s">
        <v>152</v>
      </c>
      <c r="D532" s="11">
        <v>1</v>
      </c>
      <c r="E532" s="11">
        <v>0.34682000000000002</v>
      </c>
      <c r="F532" s="15">
        <f t="shared" si="19"/>
        <v>0.34682000000000002</v>
      </c>
    </row>
    <row r="533" spans="1:6" x14ac:dyDescent="0.25">
      <c r="A533" s="17" t="str">
        <f t="shared" si="18"/>
        <v>a</v>
      </c>
      <c r="B533" s="7" t="s">
        <v>0</v>
      </c>
      <c r="C533" s="10" t="s">
        <v>153</v>
      </c>
      <c r="D533" s="11">
        <v>4.5</v>
      </c>
      <c r="E533" s="11">
        <v>4.5</v>
      </c>
      <c r="F533" s="15">
        <f t="shared" si="19"/>
        <v>1</v>
      </c>
    </row>
    <row r="534" spans="1:6" ht="30" x14ac:dyDescent="0.25">
      <c r="A534" s="17" t="str">
        <f t="shared" si="18"/>
        <v>a</v>
      </c>
      <c r="B534" s="7" t="s">
        <v>99</v>
      </c>
      <c r="C534" s="12" t="s">
        <v>246</v>
      </c>
      <c r="D534" s="13">
        <v>74</v>
      </c>
      <c r="E534" s="13">
        <v>72.970420000000004</v>
      </c>
      <c r="F534" s="16">
        <f t="shared" si="19"/>
        <v>0.98608675675675683</v>
      </c>
    </row>
    <row r="535" spans="1:6" x14ac:dyDescent="0.25">
      <c r="A535" s="17" t="str">
        <f t="shared" si="18"/>
        <v>a</v>
      </c>
      <c r="B535" s="7" t="s">
        <v>0</v>
      </c>
      <c r="C535" s="10" t="s">
        <v>146</v>
      </c>
      <c r="D535" s="11">
        <v>74</v>
      </c>
      <c r="E535" s="11">
        <v>72.970420000000004</v>
      </c>
      <c r="F535" s="15">
        <f t="shared" si="19"/>
        <v>0.98608675675675683</v>
      </c>
    </row>
    <row r="536" spans="1:6" x14ac:dyDescent="0.25">
      <c r="A536" s="17" t="str">
        <f t="shared" ref="A536:A590" si="20">IF((E536+F536)&gt;0,"a","b")</f>
        <v>a</v>
      </c>
      <c r="B536" s="7" t="s">
        <v>0</v>
      </c>
      <c r="C536" s="10" t="s">
        <v>147</v>
      </c>
      <c r="D536" s="11">
        <v>53</v>
      </c>
      <c r="E536" s="11">
        <v>51.975000000000001</v>
      </c>
      <c r="F536" s="15">
        <f t="shared" si="19"/>
        <v>0.98066037735849054</v>
      </c>
    </row>
    <row r="537" spans="1:6" x14ac:dyDescent="0.25">
      <c r="A537" s="17" t="str">
        <f t="shared" si="20"/>
        <v>a</v>
      </c>
      <c r="B537" s="7" t="s">
        <v>0</v>
      </c>
      <c r="C537" s="10" t="s">
        <v>148</v>
      </c>
      <c r="D537" s="11">
        <v>21</v>
      </c>
      <c r="E537" s="11">
        <v>20.995419999999999</v>
      </c>
      <c r="F537" s="15">
        <f t="shared" ref="F537:F591" si="21">E537/D537</f>
        <v>0.99978190476190476</v>
      </c>
    </row>
    <row r="538" spans="1:6" x14ac:dyDescent="0.25">
      <c r="A538" s="17" t="str">
        <f t="shared" si="20"/>
        <v>a</v>
      </c>
      <c r="B538" s="7" t="s">
        <v>100</v>
      </c>
      <c r="C538" s="12" t="s">
        <v>247</v>
      </c>
      <c r="D538" s="13">
        <v>60</v>
      </c>
      <c r="E538" s="13">
        <v>58.476999999999997</v>
      </c>
      <c r="F538" s="16">
        <f t="shared" si="21"/>
        <v>0.97461666666666658</v>
      </c>
    </row>
    <row r="539" spans="1:6" x14ac:dyDescent="0.25">
      <c r="A539" s="17" t="str">
        <f t="shared" si="20"/>
        <v>a</v>
      </c>
      <c r="B539" s="7" t="s">
        <v>0</v>
      </c>
      <c r="C539" s="10" t="s">
        <v>146</v>
      </c>
      <c r="D539" s="11">
        <v>60</v>
      </c>
      <c r="E539" s="11">
        <v>58.476999999999997</v>
      </c>
      <c r="F539" s="15">
        <f t="shared" si="21"/>
        <v>0.97461666666666658</v>
      </c>
    </row>
    <row r="540" spans="1:6" x14ac:dyDescent="0.25">
      <c r="A540" s="17" t="str">
        <f t="shared" si="20"/>
        <v>a</v>
      </c>
      <c r="B540" s="7" t="s">
        <v>0</v>
      </c>
      <c r="C540" s="10" t="s">
        <v>147</v>
      </c>
      <c r="D540" s="11">
        <v>38.692</v>
      </c>
      <c r="E540" s="11">
        <v>37.170999999999999</v>
      </c>
      <c r="F540" s="15">
        <f t="shared" si="21"/>
        <v>0.96068954822702368</v>
      </c>
    </row>
    <row r="541" spans="1:6" x14ac:dyDescent="0.25">
      <c r="A541" s="17" t="str">
        <f t="shared" si="20"/>
        <v>a</v>
      </c>
      <c r="B541" s="7" t="s">
        <v>0</v>
      </c>
      <c r="C541" s="10" t="s">
        <v>148</v>
      </c>
      <c r="D541" s="11">
        <v>21</v>
      </c>
      <c r="E541" s="11">
        <v>20.998000000000001</v>
      </c>
      <c r="F541" s="15">
        <f t="shared" si="21"/>
        <v>0.99990476190476196</v>
      </c>
    </row>
    <row r="542" spans="1:6" x14ac:dyDescent="0.25">
      <c r="A542" s="17" t="str">
        <f t="shared" si="20"/>
        <v>a</v>
      </c>
      <c r="B542" s="7" t="s">
        <v>0</v>
      </c>
      <c r="C542" s="10" t="s">
        <v>151</v>
      </c>
      <c r="D542" s="11">
        <v>0.308</v>
      </c>
      <c r="E542" s="11">
        <v>0.308</v>
      </c>
      <c r="F542" s="15">
        <f t="shared" si="21"/>
        <v>1</v>
      </c>
    </row>
    <row r="543" spans="1:6" x14ac:dyDescent="0.25">
      <c r="A543" s="17" t="str">
        <f t="shared" si="20"/>
        <v>a</v>
      </c>
      <c r="B543" s="7" t="s">
        <v>101</v>
      </c>
      <c r="C543" s="12" t="s">
        <v>248</v>
      </c>
      <c r="D543" s="13">
        <v>31</v>
      </c>
      <c r="E543" s="13">
        <v>30.43</v>
      </c>
      <c r="F543" s="16">
        <f t="shared" si="21"/>
        <v>0.98161290322580641</v>
      </c>
    </row>
    <row r="544" spans="1:6" x14ac:dyDescent="0.25">
      <c r="A544" s="17" t="str">
        <f t="shared" si="20"/>
        <v>a</v>
      </c>
      <c r="B544" s="7" t="s">
        <v>0</v>
      </c>
      <c r="C544" s="10" t="s">
        <v>146</v>
      </c>
      <c r="D544" s="11">
        <v>31</v>
      </c>
      <c r="E544" s="11">
        <v>30.43</v>
      </c>
      <c r="F544" s="15">
        <f t="shared" si="21"/>
        <v>0.98161290322580641</v>
      </c>
    </row>
    <row r="545" spans="1:6" x14ac:dyDescent="0.25">
      <c r="A545" s="17" t="str">
        <f t="shared" si="20"/>
        <v>a</v>
      </c>
      <c r="B545" s="7" t="s">
        <v>0</v>
      </c>
      <c r="C545" s="10" t="s">
        <v>147</v>
      </c>
      <c r="D545" s="11">
        <v>21</v>
      </c>
      <c r="E545" s="11">
        <v>20.43</v>
      </c>
      <c r="F545" s="15">
        <f t="shared" si="21"/>
        <v>0.97285714285714286</v>
      </c>
    </row>
    <row r="546" spans="1:6" x14ac:dyDescent="0.25">
      <c r="A546" s="17" t="str">
        <f t="shared" si="20"/>
        <v>a</v>
      </c>
      <c r="B546" s="7" t="s">
        <v>0</v>
      </c>
      <c r="C546" s="10" t="s">
        <v>148</v>
      </c>
      <c r="D546" s="11">
        <v>10</v>
      </c>
      <c r="E546" s="11">
        <v>10</v>
      </c>
      <c r="F546" s="15">
        <f t="shared" si="21"/>
        <v>1</v>
      </c>
    </row>
    <row r="547" spans="1:6" ht="30" x14ac:dyDescent="0.25">
      <c r="A547" s="17" t="str">
        <f t="shared" si="20"/>
        <v>a</v>
      </c>
      <c r="B547" s="7" t="s">
        <v>102</v>
      </c>
      <c r="C547" s="12" t="s">
        <v>249</v>
      </c>
      <c r="D547" s="13">
        <v>39</v>
      </c>
      <c r="E547" s="13">
        <v>38.423600000000008</v>
      </c>
      <c r="F547" s="16">
        <f t="shared" si="21"/>
        <v>0.98522051282051304</v>
      </c>
    </row>
    <row r="548" spans="1:6" x14ac:dyDescent="0.25">
      <c r="A548" s="17" t="str">
        <f t="shared" si="20"/>
        <v>a</v>
      </c>
      <c r="B548" s="7" t="s">
        <v>0</v>
      </c>
      <c r="C548" s="10" t="s">
        <v>146</v>
      </c>
      <c r="D548" s="11">
        <v>39</v>
      </c>
      <c r="E548" s="11">
        <v>38.423600000000008</v>
      </c>
      <c r="F548" s="15">
        <f t="shared" si="21"/>
        <v>0.98522051282051304</v>
      </c>
    </row>
    <row r="549" spans="1:6" x14ac:dyDescent="0.25">
      <c r="A549" s="17" t="str">
        <f t="shared" si="20"/>
        <v>a</v>
      </c>
      <c r="B549" s="7" t="s">
        <v>0</v>
      </c>
      <c r="C549" s="10" t="s">
        <v>147</v>
      </c>
      <c r="D549" s="11">
        <v>26</v>
      </c>
      <c r="E549" s="11">
        <v>25.425000000000001</v>
      </c>
      <c r="F549" s="15">
        <f t="shared" si="21"/>
        <v>0.97788461538461546</v>
      </c>
    </row>
    <row r="550" spans="1:6" x14ac:dyDescent="0.25">
      <c r="A550" s="17" t="str">
        <f t="shared" si="20"/>
        <v>a</v>
      </c>
      <c r="B550" s="7" t="s">
        <v>0</v>
      </c>
      <c r="C550" s="10" t="s">
        <v>148</v>
      </c>
      <c r="D550" s="11">
        <v>13</v>
      </c>
      <c r="E550" s="11">
        <v>12.998599999999998</v>
      </c>
      <c r="F550" s="15">
        <f t="shared" si="21"/>
        <v>0.99989230769230752</v>
      </c>
    </row>
    <row r="551" spans="1:6" x14ac:dyDescent="0.25">
      <c r="A551" s="17" t="str">
        <f t="shared" si="20"/>
        <v>a</v>
      </c>
      <c r="B551" s="7" t="s">
        <v>103</v>
      </c>
      <c r="C551" s="12" t="s">
        <v>250</v>
      </c>
      <c r="D551" s="13">
        <v>31</v>
      </c>
      <c r="E551" s="13">
        <v>30.25</v>
      </c>
      <c r="F551" s="16">
        <f t="shared" si="21"/>
        <v>0.97580645161290325</v>
      </c>
    </row>
    <row r="552" spans="1:6" x14ac:dyDescent="0.25">
      <c r="A552" s="17" t="str">
        <f t="shared" si="20"/>
        <v>a</v>
      </c>
      <c r="B552" s="7" t="s">
        <v>0</v>
      </c>
      <c r="C552" s="10" t="s">
        <v>146</v>
      </c>
      <c r="D552" s="11">
        <v>31</v>
      </c>
      <c r="E552" s="11">
        <v>30.25</v>
      </c>
      <c r="F552" s="15">
        <f t="shared" si="21"/>
        <v>0.97580645161290325</v>
      </c>
    </row>
    <row r="553" spans="1:6" x14ac:dyDescent="0.25">
      <c r="A553" s="17" t="str">
        <f t="shared" si="20"/>
        <v>a</v>
      </c>
      <c r="B553" s="7" t="s">
        <v>0</v>
      </c>
      <c r="C553" s="10" t="s">
        <v>147</v>
      </c>
      <c r="D553" s="11">
        <v>30</v>
      </c>
      <c r="E553" s="11">
        <v>29.25</v>
      </c>
      <c r="F553" s="15">
        <f t="shared" si="21"/>
        <v>0.97499999999999998</v>
      </c>
    </row>
    <row r="554" spans="1:6" x14ac:dyDescent="0.25">
      <c r="A554" s="17" t="str">
        <f t="shared" si="20"/>
        <v>a</v>
      </c>
      <c r="B554" s="7" t="s">
        <v>0</v>
      </c>
      <c r="C554" s="10" t="s">
        <v>148</v>
      </c>
      <c r="D554" s="11">
        <v>1</v>
      </c>
      <c r="E554" s="11">
        <v>1</v>
      </c>
      <c r="F554" s="15">
        <f t="shared" si="21"/>
        <v>1</v>
      </c>
    </row>
    <row r="555" spans="1:6" x14ac:dyDescent="0.25">
      <c r="A555" s="17" t="str">
        <f t="shared" si="20"/>
        <v>a</v>
      </c>
      <c r="B555" s="7" t="s">
        <v>104</v>
      </c>
      <c r="C555" s="12" t="s">
        <v>251</v>
      </c>
      <c r="D555" s="13">
        <v>50.3</v>
      </c>
      <c r="E555" s="13">
        <v>50.294880000000006</v>
      </c>
      <c r="F555" s="16">
        <f t="shared" si="21"/>
        <v>0.99989821073558671</v>
      </c>
    </row>
    <row r="556" spans="1:6" x14ac:dyDescent="0.25">
      <c r="A556" s="17" t="str">
        <f t="shared" si="20"/>
        <v>a</v>
      </c>
      <c r="B556" s="7" t="s">
        <v>0</v>
      </c>
      <c r="C556" s="10" t="s">
        <v>146</v>
      </c>
      <c r="D556" s="11">
        <v>50.3</v>
      </c>
      <c r="E556" s="11">
        <v>50.294880000000006</v>
      </c>
      <c r="F556" s="15">
        <f t="shared" si="21"/>
        <v>0.99989821073558671</v>
      </c>
    </row>
    <row r="557" spans="1:6" x14ac:dyDescent="0.25">
      <c r="A557" s="17" t="str">
        <f t="shared" si="20"/>
        <v>a</v>
      </c>
      <c r="B557" s="7" t="s">
        <v>0</v>
      </c>
      <c r="C557" s="10" t="s">
        <v>148</v>
      </c>
      <c r="D557" s="11">
        <v>50.3</v>
      </c>
      <c r="E557" s="11">
        <v>50.294880000000006</v>
      </c>
      <c r="F557" s="15">
        <f t="shared" si="21"/>
        <v>0.99989821073558671</v>
      </c>
    </row>
    <row r="558" spans="1:6" ht="30" x14ac:dyDescent="0.25">
      <c r="A558" s="17" t="str">
        <f t="shared" si="20"/>
        <v>a</v>
      </c>
      <c r="B558" s="7" t="s">
        <v>105</v>
      </c>
      <c r="C558" s="12" t="s">
        <v>252</v>
      </c>
      <c r="D558" s="13">
        <v>59.1</v>
      </c>
      <c r="E558" s="13">
        <v>57.713270000000001</v>
      </c>
      <c r="F558" s="16">
        <f t="shared" si="21"/>
        <v>0.97653587140439935</v>
      </c>
    </row>
    <row r="559" spans="1:6" x14ac:dyDescent="0.25">
      <c r="A559" s="17" t="str">
        <f t="shared" si="20"/>
        <v>a</v>
      </c>
      <c r="B559" s="7" t="s">
        <v>0</v>
      </c>
      <c r="C559" s="10" t="s">
        <v>146</v>
      </c>
      <c r="D559" s="11">
        <v>57.3</v>
      </c>
      <c r="E559" s="11">
        <v>55.913270000000004</v>
      </c>
      <c r="F559" s="15">
        <f t="shared" si="21"/>
        <v>0.97579877835951145</v>
      </c>
    </row>
    <row r="560" spans="1:6" x14ac:dyDescent="0.25">
      <c r="A560" s="17" t="str">
        <f t="shared" si="20"/>
        <v>a</v>
      </c>
      <c r="B560" s="7" t="s">
        <v>0</v>
      </c>
      <c r="C560" s="10" t="s">
        <v>147</v>
      </c>
      <c r="D560" s="11">
        <v>18</v>
      </c>
      <c r="E560" s="11">
        <v>17.747</v>
      </c>
      <c r="F560" s="15">
        <f t="shared" si="21"/>
        <v>0.9859444444444444</v>
      </c>
    </row>
    <row r="561" spans="1:6" x14ac:dyDescent="0.25">
      <c r="A561" s="17" t="str">
        <f t="shared" si="20"/>
        <v>a</v>
      </c>
      <c r="B561" s="7" t="s">
        <v>0</v>
      </c>
      <c r="C561" s="10" t="s">
        <v>148</v>
      </c>
      <c r="D561" s="11">
        <v>38.225999999999999</v>
      </c>
      <c r="E561" s="11">
        <v>37.093369999999993</v>
      </c>
      <c r="F561" s="15">
        <f t="shared" si="21"/>
        <v>0.97037016690210831</v>
      </c>
    </row>
    <row r="562" spans="1:6" x14ac:dyDescent="0.25">
      <c r="A562" s="17" t="str">
        <f t="shared" si="20"/>
        <v>a</v>
      </c>
      <c r="B562" s="7" t="s">
        <v>0</v>
      </c>
      <c r="C562" s="10" t="s">
        <v>151</v>
      </c>
      <c r="D562" s="11">
        <v>1</v>
      </c>
      <c r="E562" s="11">
        <v>1</v>
      </c>
      <c r="F562" s="15">
        <f t="shared" si="21"/>
        <v>1</v>
      </c>
    </row>
    <row r="563" spans="1:6" x14ac:dyDescent="0.25">
      <c r="A563" s="17" t="str">
        <f t="shared" si="20"/>
        <v>a</v>
      </c>
      <c r="B563" s="7" t="s">
        <v>0</v>
      </c>
      <c r="C563" s="10" t="s">
        <v>152</v>
      </c>
      <c r="D563" s="11">
        <v>7.3999999999999996E-2</v>
      </c>
      <c r="E563" s="11">
        <v>7.2900000000000006E-2</v>
      </c>
      <c r="F563" s="15">
        <f t="shared" si="21"/>
        <v>0.98513513513513529</v>
      </c>
    </row>
    <row r="564" spans="1:6" x14ac:dyDescent="0.25">
      <c r="A564" s="17" t="str">
        <f t="shared" si="20"/>
        <v>a</v>
      </c>
      <c r="B564" s="7" t="s">
        <v>0</v>
      </c>
      <c r="C564" s="10" t="s">
        <v>153</v>
      </c>
      <c r="D564" s="11">
        <v>1.8</v>
      </c>
      <c r="E564" s="11">
        <v>1.8</v>
      </c>
      <c r="F564" s="15">
        <f t="shared" si="21"/>
        <v>1</v>
      </c>
    </row>
    <row r="565" spans="1:6" x14ac:dyDescent="0.25">
      <c r="A565" s="17" t="str">
        <f t="shared" si="20"/>
        <v>a</v>
      </c>
      <c r="B565" s="7" t="s">
        <v>106</v>
      </c>
      <c r="C565" s="12" t="s">
        <v>253</v>
      </c>
      <c r="D565" s="13">
        <v>47</v>
      </c>
      <c r="E565" s="13">
        <v>45.276199999999996</v>
      </c>
      <c r="F565" s="16">
        <f t="shared" si="21"/>
        <v>0.96332340425531904</v>
      </c>
    </row>
    <row r="566" spans="1:6" x14ac:dyDescent="0.25">
      <c r="A566" s="17" t="str">
        <f t="shared" si="20"/>
        <v>a</v>
      </c>
      <c r="B566" s="7" t="s">
        <v>0</v>
      </c>
      <c r="C566" s="10" t="s">
        <v>146</v>
      </c>
      <c r="D566" s="11">
        <v>47</v>
      </c>
      <c r="E566" s="11">
        <v>45.276199999999996</v>
      </c>
      <c r="F566" s="15">
        <f t="shared" si="21"/>
        <v>0.96332340425531904</v>
      </c>
    </row>
    <row r="567" spans="1:6" x14ac:dyDescent="0.25">
      <c r="A567" s="17" t="str">
        <f t="shared" si="20"/>
        <v>a</v>
      </c>
      <c r="B567" s="7" t="s">
        <v>0</v>
      </c>
      <c r="C567" s="10" t="s">
        <v>147</v>
      </c>
      <c r="D567" s="11">
        <v>41</v>
      </c>
      <c r="E567" s="11">
        <v>40.5</v>
      </c>
      <c r="F567" s="15">
        <f t="shared" si="21"/>
        <v>0.98780487804878048</v>
      </c>
    </row>
    <row r="568" spans="1:6" x14ac:dyDescent="0.25">
      <c r="A568" s="17" t="str">
        <f t="shared" si="20"/>
        <v>a</v>
      </c>
      <c r="B568" s="7" t="s">
        <v>0</v>
      </c>
      <c r="C568" s="10" t="s">
        <v>148</v>
      </c>
      <c r="D568" s="11">
        <v>5</v>
      </c>
      <c r="E568" s="11">
        <v>4.7491599999999998</v>
      </c>
      <c r="F568" s="15">
        <f t="shared" si="21"/>
        <v>0.94983200000000001</v>
      </c>
    </row>
    <row r="569" spans="1:6" hidden="1" x14ac:dyDescent="0.25">
      <c r="A569" s="17" t="e">
        <f t="shared" si="20"/>
        <v>#DIV/0!</v>
      </c>
      <c r="B569" s="7" t="s">
        <v>0</v>
      </c>
      <c r="C569" s="10" t="s">
        <v>151</v>
      </c>
      <c r="D569" s="11">
        <v>0</v>
      </c>
      <c r="E569" s="11">
        <v>0</v>
      </c>
      <c r="F569" s="15" t="e">
        <f t="shared" si="21"/>
        <v>#DIV/0!</v>
      </c>
    </row>
    <row r="570" spans="1:6" x14ac:dyDescent="0.25">
      <c r="A570" s="17" t="str">
        <f t="shared" si="20"/>
        <v>a</v>
      </c>
      <c r="B570" s="7" t="s">
        <v>0</v>
      </c>
      <c r="C570" s="10" t="s">
        <v>152</v>
      </c>
      <c r="D570" s="11">
        <v>1</v>
      </c>
      <c r="E570" s="11">
        <v>2.7039999999999998E-2</v>
      </c>
      <c r="F570" s="15">
        <f t="shared" si="21"/>
        <v>2.7039999999999998E-2</v>
      </c>
    </row>
    <row r="571" spans="1:6" ht="45" x14ac:dyDescent="0.25">
      <c r="A571" s="17" t="str">
        <f t="shared" si="20"/>
        <v>a</v>
      </c>
      <c r="B571" s="7" t="s">
        <v>107</v>
      </c>
      <c r="C571" s="12" t="s">
        <v>254</v>
      </c>
      <c r="D571" s="13">
        <v>90</v>
      </c>
      <c r="E571" s="13">
        <v>88.810100000000006</v>
      </c>
      <c r="F571" s="16">
        <f t="shared" si="21"/>
        <v>0.98677888888888898</v>
      </c>
    </row>
    <row r="572" spans="1:6" x14ac:dyDescent="0.25">
      <c r="A572" s="17" t="str">
        <f t="shared" si="20"/>
        <v>a</v>
      </c>
      <c r="B572" s="7" t="s">
        <v>0</v>
      </c>
      <c r="C572" s="10" t="s">
        <v>146</v>
      </c>
      <c r="D572" s="11">
        <v>90</v>
      </c>
      <c r="E572" s="11">
        <v>88.810100000000006</v>
      </c>
      <c r="F572" s="15">
        <f t="shared" si="21"/>
        <v>0.98677888888888898</v>
      </c>
    </row>
    <row r="573" spans="1:6" x14ac:dyDescent="0.25">
      <c r="A573" s="17" t="str">
        <f t="shared" si="20"/>
        <v>a</v>
      </c>
      <c r="B573" s="7" t="s">
        <v>0</v>
      </c>
      <c r="C573" s="10" t="s">
        <v>147</v>
      </c>
      <c r="D573" s="11">
        <v>67</v>
      </c>
      <c r="E573" s="11">
        <v>66.099999999999994</v>
      </c>
      <c r="F573" s="15">
        <f t="shared" si="21"/>
        <v>0.98656716417910439</v>
      </c>
    </row>
    <row r="574" spans="1:6" x14ac:dyDescent="0.25">
      <c r="A574" s="17" t="str">
        <f t="shared" si="20"/>
        <v>a</v>
      </c>
      <c r="B574" s="7" t="s">
        <v>0</v>
      </c>
      <c r="C574" s="10" t="s">
        <v>148</v>
      </c>
      <c r="D574" s="11">
        <v>22.919</v>
      </c>
      <c r="E574" s="11">
        <v>22.649349999999998</v>
      </c>
      <c r="F574" s="15">
        <f t="shared" si="21"/>
        <v>0.98823465247174824</v>
      </c>
    </row>
    <row r="575" spans="1:6" x14ac:dyDescent="0.25">
      <c r="A575" s="17" t="str">
        <f t="shared" si="20"/>
        <v>a</v>
      </c>
      <c r="B575" s="7" t="s">
        <v>0</v>
      </c>
      <c r="C575" s="10" t="s">
        <v>152</v>
      </c>
      <c r="D575" s="11">
        <v>8.1000000000000003E-2</v>
      </c>
      <c r="E575" s="11">
        <v>6.0749999999999998E-2</v>
      </c>
      <c r="F575" s="15">
        <f t="shared" si="21"/>
        <v>0.75</v>
      </c>
    </row>
    <row r="576" spans="1:6" ht="30" x14ac:dyDescent="0.25">
      <c r="A576" s="17" t="str">
        <f t="shared" si="20"/>
        <v>a</v>
      </c>
      <c r="B576" s="7" t="s">
        <v>108</v>
      </c>
      <c r="C576" s="12" t="s">
        <v>255</v>
      </c>
      <c r="D576" s="13">
        <v>36</v>
      </c>
      <c r="E576" s="13">
        <v>34.55283</v>
      </c>
      <c r="F576" s="16">
        <f t="shared" si="21"/>
        <v>0.95980083333333333</v>
      </c>
    </row>
    <row r="577" spans="1:6" x14ac:dyDescent="0.25">
      <c r="A577" s="17" t="str">
        <f t="shared" si="20"/>
        <v>a</v>
      </c>
      <c r="B577" s="7" t="s">
        <v>0</v>
      </c>
      <c r="C577" s="10" t="s">
        <v>146</v>
      </c>
      <c r="D577" s="11">
        <v>36</v>
      </c>
      <c r="E577" s="11">
        <v>34.55283</v>
      </c>
      <c r="F577" s="15">
        <f t="shared" si="21"/>
        <v>0.95980083333333333</v>
      </c>
    </row>
    <row r="578" spans="1:6" x14ac:dyDescent="0.25">
      <c r="A578" s="17" t="str">
        <f t="shared" si="20"/>
        <v>a</v>
      </c>
      <c r="B578" s="7" t="s">
        <v>0</v>
      </c>
      <c r="C578" s="10" t="s">
        <v>147</v>
      </c>
      <c r="D578" s="11">
        <v>24</v>
      </c>
      <c r="E578" s="11">
        <v>23.22</v>
      </c>
      <c r="F578" s="15">
        <f t="shared" si="21"/>
        <v>0.96749999999999992</v>
      </c>
    </row>
    <row r="579" spans="1:6" x14ac:dyDescent="0.25">
      <c r="A579" s="17" t="str">
        <f t="shared" si="20"/>
        <v>a</v>
      </c>
      <c r="B579" s="7" t="s">
        <v>0</v>
      </c>
      <c r="C579" s="10" t="s">
        <v>148</v>
      </c>
      <c r="D579" s="11">
        <v>12</v>
      </c>
      <c r="E579" s="11">
        <v>11.33283</v>
      </c>
      <c r="F579" s="15">
        <f t="shared" si="21"/>
        <v>0.94440249999999992</v>
      </c>
    </row>
    <row r="580" spans="1:6" x14ac:dyDescent="0.25">
      <c r="A580" s="17" t="str">
        <f t="shared" si="20"/>
        <v>a</v>
      </c>
      <c r="B580" s="7" t="s">
        <v>109</v>
      </c>
      <c r="C580" s="12" t="s">
        <v>256</v>
      </c>
      <c r="D580" s="13">
        <v>26.14</v>
      </c>
      <c r="E580" s="13">
        <v>26.139510000000001</v>
      </c>
      <c r="F580" s="16">
        <f t="shared" si="21"/>
        <v>0.99998125478194344</v>
      </c>
    </row>
    <row r="581" spans="1:6" x14ac:dyDescent="0.25">
      <c r="A581" s="17" t="str">
        <f t="shared" si="20"/>
        <v>a</v>
      </c>
      <c r="B581" s="7" t="s">
        <v>0</v>
      </c>
      <c r="C581" s="10" t="s">
        <v>146</v>
      </c>
      <c r="D581" s="11">
        <v>22.896000000000001</v>
      </c>
      <c r="E581" s="11">
        <v>22.895510000000002</v>
      </c>
      <c r="F581" s="15">
        <f t="shared" si="21"/>
        <v>0.99997859888190077</v>
      </c>
    </row>
    <row r="582" spans="1:6" x14ac:dyDescent="0.25">
      <c r="A582" s="17" t="str">
        <f t="shared" si="20"/>
        <v>a</v>
      </c>
      <c r="B582" s="7" t="s">
        <v>0</v>
      </c>
      <c r="C582" s="10" t="s">
        <v>147</v>
      </c>
      <c r="D582" s="11">
        <v>20.41</v>
      </c>
      <c r="E582" s="11">
        <v>20.41</v>
      </c>
      <c r="F582" s="15">
        <f t="shared" si="21"/>
        <v>1</v>
      </c>
    </row>
    <row r="583" spans="1:6" x14ac:dyDescent="0.25">
      <c r="A583" s="17" t="str">
        <f t="shared" si="20"/>
        <v>a</v>
      </c>
      <c r="B583" s="7" t="s">
        <v>0</v>
      </c>
      <c r="C583" s="10" t="s">
        <v>148</v>
      </c>
      <c r="D583" s="11">
        <v>2.4860000000000002</v>
      </c>
      <c r="E583" s="11">
        <v>2.4855100000000001</v>
      </c>
      <c r="F583" s="15">
        <f t="shared" si="21"/>
        <v>0.99980289621882534</v>
      </c>
    </row>
    <row r="584" spans="1:6" x14ac:dyDescent="0.25">
      <c r="A584" s="17" t="str">
        <f t="shared" si="20"/>
        <v>a</v>
      </c>
      <c r="B584" s="7" t="s">
        <v>0</v>
      </c>
      <c r="C584" s="10" t="s">
        <v>153</v>
      </c>
      <c r="D584" s="11">
        <v>3.2440000000000002</v>
      </c>
      <c r="E584" s="11">
        <v>3.2440000000000002</v>
      </c>
      <c r="F584" s="15">
        <f t="shared" si="21"/>
        <v>1</v>
      </c>
    </row>
    <row r="585" spans="1:6" x14ac:dyDescent="0.25">
      <c r="A585" s="17" t="str">
        <f t="shared" si="20"/>
        <v>a</v>
      </c>
      <c r="B585" s="7" t="s">
        <v>110</v>
      </c>
      <c r="C585" s="12" t="s">
        <v>257</v>
      </c>
      <c r="D585" s="13">
        <v>9162.4779999999992</v>
      </c>
      <c r="E585" s="13">
        <v>6590.5686699999997</v>
      </c>
      <c r="F585" s="16">
        <f t="shared" si="21"/>
        <v>0.71929980841427399</v>
      </c>
    </row>
    <row r="586" spans="1:6" x14ac:dyDescent="0.25">
      <c r="A586" s="17" t="str">
        <f t="shared" si="20"/>
        <v>a</v>
      </c>
      <c r="B586" s="7" t="s">
        <v>0</v>
      </c>
      <c r="C586" s="10" t="s">
        <v>146</v>
      </c>
      <c r="D586" s="11">
        <v>4224.42</v>
      </c>
      <c r="E586" s="11">
        <v>3724.2586200000001</v>
      </c>
      <c r="F586" s="15">
        <f t="shared" si="21"/>
        <v>0.88160235487948646</v>
      </c>
    </row>
    <row r="587" spans="1:6" x14ac:dyDescent="0.25">
      <c r="A587" s="17" t="str">
        <f t="shared" si="20"/>
        <v>a</v>
      </c>
      <c r="B587" s="7" t="s">
        <v>0</v>
      </c>
      <c r="C587" s="10" t="s">
        <v>147</v>
      </c>
      <c r="D587" s="11">
        <v>1504.2</v>
      </c>
      <c r="E587" s="11">
        <v>1493.8396700000001</v>
      </c>
      <c r="F587" s="15">
        <f t="shared" si="21"/>
        <v>0.99311239861720513</v>
      </c>
    </row>
    <row r="588" spans="1:6" x14ac:dyDescent="0.25">
      <c r="A588" s="17" t="str">
        <f t="shared" si="20"/>
        <v>a</v>
      </c>
      <c r="B588" s="7" t="s">
        <v>0</v>
      </c>
      <c r="C588" s="10" t="s">
        <v>148</v>
      </c>
      <c r="D588" s="11">
        <v>2523.9209999999998</v>
      </c>
      <c r="E588" s="11">
        <v>2045.90256</v>
      </c>
      <c r="F588" s="15">
        <f t="shared" si="21"/>
        <v>0.81060483271861528</v>
      </c>
    </row>
    <row r="589" spans="1:6" x14ac:dyDescent="0.25">
      <c r="A589" s="17" t="str">
        <f t="shared" si="20"/>
        <v>a</v>
      </c>
      <c r="B589" s="7" t="s">
        <v>0</v>
      </c>
      <c r="C589" s="10" t="s">
        <v>151</v>
      </c>
      <c r="D589" s="11">
        <v>19</v>
      </c>
      <c r="E589" s="11">
        <v>10.71739</v>
      </c>
      <c r="F589" s="15">
        <f t="shared" si="21"/>
        <v>0.56407315789473689</v>
      </c>
    </row>
    <row r="590" spans="1:6" x14ac:dyDescent="0.25">
      <c r="A590" s="17" t="str">
        <f t="shared" si="20"/>
        <v>a</v>
      </c>
      <c r="B590" s="7" t="s">
        <v>0</v>
      </c>
      <c r="C590" s="10" t="s">
        <v>152</v>
      </c>
      <c r="D590" s="11">
        <v>177.29900000000001</v>
      </c>
      <c r="E590" s="11">
        <v>173.79900000000001</v>
      </c>
      <c r="F590" s="15">
        <f t="shared" si="21"/>
        <v>0.98025933592406045</v>
      </c>
    </row>
    <row r="591" spans="1:6" x14ac:dyDescent="0.25">
      <c r="A591" s="17" t="str">
        <f t="shared" ref="A591:A642" si="22">IF((E591+F591)&gt;0,"a","b")</f>
        <v>a</v>
      </c>
      <c r="B591" s="7" t="s">
        <v>0</v>
      </c>
      <c r="C591" s="10" t="s">
        <v>153</v>
      </c>
      <c r="D591" s="11">
        <v>4938.058</v>
      </c>
      <c r="E591" s="11">
        <v>2866.3100499999996</v>
      </c>
      <c r="F591" s="15">
        <f t="shared" si="21"/>
        <v>0.58045289261486999</v>
      </c>
    </row>
    <row r="592" spans="1:6" ht="30" x14ac:dyDescent="0.25">
      <c r="A592" s="17" t="str">
        <f t="shared" si="22"/>
        <v>a</v>
      </c>
      <c r="B592" s="7" t="s">
        <v>111</v>
      </c>
      <c r="C592" s="12" t="s">
        <v>258</v>
      </c>
      <c r="D592" s="13">
        <v>2134.7809999999999</v>
      </c>
      <c r="E592" s="13">
        <v>2266.3193700000002</v>
      </c>
      <c r="F592" s="16">
        <f t="shared" ref="F592:F643" si="23">E592/D592</f>
        <v>1.0616167981633715</v>
      </c>
    </row>
    <row r="593" spans="1:6" x14ac:dyDescent="0.25">
      <c r="A593" s="17" t="str">
        <f t="shared" si="22"/>
        <v>a</v>
      </c>
      <c r="B593" s="7" t="s">
        <v>0</v>
      </c>
      <c r="C593" s="10" t="s">
        <v>146</v>
      </c>
      <c r="D593" s="11">
        <v>2102.7809999999999</v>
      </c>
      <c r="E593" s="11">
        <v>2172.73639</v>
      </c>
      <c r="F593" s="15">
        <f t="shared" si="23"/>
        <v>1.0332680340938976</v>
      </c>
    </row>
    <row r="594" spans="1:6" x14ac:dyDescent="0.25">
      <c r="A594" s="17" t="str">
        <f t="shared" si="22"/>
        <v>a</v>
      </c>
      <c r="B594" s="7" t="s">
        <v>0</v>
      </c>
      <c r="C594" s="10" t="s">
        <v>147</v>
      </c>
      <c r="D594" s="11">
        <v>1504.2</v>
      </c>
      <c r="E594" s="11">
        <v>1493.8396700000001</v>
      </c>
      <c r="F594" s="15">
        <f t="shared" si="23"/>
        <v>0.99311239861720513</v>
      </c>
    </row>
    <row r="595" spans="1:6" x14ac:dyDescent="0.25">
      <c r="A595" s="17" t="str">
        <f t="shared" si="22"/>
        <v>a</v>
      </c>
      <c r="B595" s="7" t="s">
        <v>0</v>
      </c>
      <c r="C595" s="10" t="s">
        <v>148</v>
      </c>
      <c r="D595" s="11">
        <v>568.78200000000004</v>
      </c>
      <c r="E595" s="11">
        <v>660.88033000000007</v>
      </c>
      <c r="F595" s="15">
        <f t="shared" si="23"/>
        <v>1.1619220193325388</v>
      </c>
    </row>
    <row r="596" spans="1:6" x14ac:dyDescent="0.25">
      <c r="A596" s="17" t="str">
        <f t="shared" si="22"/>
        <v>a</v>
      </c>
      <c r="B596" s="7" t="s">
        <v>0</v>
      </c>
      <c r="C596" s="10" t="s">
        <v>151</v>
      </c>
      <c r="D596" s="11">
        <v>19</v>
      </c>
      <c r="E596" s="11">
        <v>10.71739</v>
      </c>
      <c r="F596" s="15">
        <f t="shared" si="23"/>
        <v>0.56407315789473689</v>
      </c>
    </row>
    <row r="597" spans="1:6" x14ac:dyDescent="0.25">
      <c r="A597" s="17" t="str">
        <f t="shared" si="22"/>
        <v>a</v>
      </c>
      <c r="B597" s="7" t="s">
        <v>0</v>
      </c>
      <c r="C597" s="10" t="s">
        <v>152</v>
      </c>
      <c r="D597" s="11">
        <v>10.798999999999999</v>
      </c>
      <c r="E597" s="11">
        <v>7.2990000000000004</v>
      </c>
      <c r="F597" s="15">
        <f t="shared" si="23"/>
        <v>0.67589591628854528</v>
      </c>
    </row>
    <row r="598" spans="1:6" x14ac:dyDescent="0.25">
      <c r="A598" s="17" t="str">
        <f t="shared" si="22"/>
        <v>a</v>
      </c>
      <c r="B598" s="7" t="s">
        <v>0</v>
      </c>
      <c r="C598" s="10" t="s">
        <v>153</v>
      </c>
      <c r="D598" s="11">
        <v>32</v>
      </c>
      <c r="E598" s="11">
        <v>93.582979999999992</v>
      </c>
      <c r="F598" s="15">
        <f t="shared" si="23"/>
        <v>2.9244681249999998</v>
      </c>
    </row>
    <row r="599" spans="1:6" ht="30" x14ac:dyDescent="0.25">
      <c r="A599" s="17" t="str">
        <f t="shared" si="22"/>
        <v>a</v>
      </c>
      <c r="B599" s="7" t="s">
        <v>112</v>
      </c>
      <c r="C599" s="12" t="s">
        <v>259</v>
      </c>
      <c r="D599" s="13">
        <v>7027.6970000000001</v>
      </c>
      <c r="E599" s="13">
        <v>4324.2492999999995</v>
      </c>
      <c r="F599" s="16">
        <f t="shared" si="23"/>
        <v>0.61531527326804203</v>
      </c>
    </row>
    <row r="600" spans="1:6" x14ac:dyDescent="0.25">
      <c r="A600" s="17" t="str">
        <f t="shared" si="22"/>
        <v>a</v>
      </c>
      <c r="B600" s="7" t="s">
        <v>0</v>
      </c>
      <c r="C600" s="10" t="s">
        <v>146</v>
      </c>
      <c r="D600" s="11">
        <v>2121.6390000000001</v>
      </c>
      <c r="E600" s="11">
        <v>1551.52223</v>
      </c>
      <c r="F600" s="15">
        <f t="shared" si="23"/>
        <v>0.73128474259758613</v>
      </c>
    </row>
    <row r="601" spans="1:6" x14ac:dyDescent="0.25">
      <c r="A601" s="17" t="str">
        <f t="shared" si="22"/>
        <v>a</v>
      </c>
      <c r="B601" s="7" t="s">
        <v>0</v>
      </c>
      <c r="C601" s="10" t="s">
        <v>148</v>
      </c>
      <c r="D601" s="11">
        <v>1955.1389999999999</v>
      </c>
      <c r="E601" s="11">
        <v>1385.02223</v>
      </c>
      <c r="F601" s="15">
        <f t="shared" si="23"/>
        <v>0.70840090141928536</v>
      </c>
    </row>
    <row r="602" spans="1:6" x14ac:dyDescent="0.25">
      <c r="A602" s="17" t="str">
        <f t="shared" si="22"/>
        <v>a</v>
      </c>
      <c r="B602" s="7" t="s">
        <v>0</v>
      </c>
      <c r="C602" s="10" t="s">
        <v>152</v>
      </c>
      <c r="D602" s="11">
        <v>166.5</v>
      </c>
      <c r="E602" s="11">
        <v>166.5</v>
      </c>
      <c r="F602" s="15">
        <f t="shared" si="23"/>
        <v>1</v>
      </c>
    </row>
    <row r="603" spans="1:6" x14ac:dyDescent="0.25">
      <c r="A603" s="17" t="str">
        <f t="shared" si="22"/>
        <v>a</v>
      </c>
      <c r="B603" s="7" t="s">
        <v>0</v>
      </c>
      <c r="C603" s="10" t="s">
        <v>153</v>
      </c>
      <c r="D603" s="11">
        <v>4906.058</v>
      </c>
      <c r="E603" s="11">
        <v>2772.7270699999999</v>
      </c>
      <c r="F603" s="15">
        <f t="shared" si="23"/>
        <v>0.56516394017355687</v>
      </c>
    </row>
    <row r="604" spans="1:6" x14ac:dyDescent="0.25">
      <c r="A604" s="17" t="str">
        <f t="shared" si="22"/>
        <v>a</v>
      </c>
      <c r="B604" s="7" t="s">
        <v>113</v>
      </c>
      <c r="C604" s="12" t="s">
        <v>260</v>
      </c>
      <c r="D604" s="13">
        <v>116407.557</v>
      </c>
      <c r="E604" s="13">
        <v>112652.44344</v>
      </c>
      <c r="F604" s="16">
        <f t="shared" si="23"/>
        <v>0.96774166852414922</v>
      </c>
    </row>
    <row r="605" spans="1:6" x14ac:dyDescent="0.25">
      <c r="A605" s="17" t="str">
        <f t="shared" si="22"/>
        <v>a</v>
      </c>
      <c r="B605" s="7" t="s">
        <v>0</v>
      </c>
      <c r="C605" s="10" t="s">
        <v>146</v>
      </c>
      <c r="D605" s="11">
        <v>116407.557</v>
      </c>
      <c r="E605" s="11">
        <v>112652.44344</v>
      </c>
      <c r="F605" s="15">
        <f t="shared" si="23"/>
        <v>0.96774166852414922</v>
      </c>
    </row>
    <row r="606" spans="1:6" x14ac:dyDescent="0.25">
      <c r="A606" s="17" t="str">
        <f t="shared" si="22"/>
        <v>a</v>
      </c>
      <c r="B606" s="7" t="s">
        <v>0</v>
      </c>
      <c r="C606" s="10" t="s">
        <v>147</v>
      </c>
      <c r="D606" s="11">
        <v>114.8</v>
      </c>
      <c r="E606" s="11">
        <v>112.2</v>
      </c>
      <c r="F606" s="15">
        <f t="shared" si="23"/>
        <v>0.9773519163763067</v>
      </c>
    </row>
    <row r="607" spans="1:6" x14ac:dyDescent="0.25">
      <c r="A607" s="17" t="str">
        <f t="shared" si="22"/>
        <v>a</v>
      </c>
      <c r="B607" s="7" t="s">
        <v>0</v>
      </c>
      <c r="C607" s="10" t="s">
        <v>148</v>
      </c>
      <c r="D607" s="11">
        <v>147.56299999999999</v>
      </c>
      <c r="E607" s="11">
        <v>60.101199999999999</v>
      </c>
      <c r="F607" s="15">
        <f t="shared" si="23"/>
        <v>0.40729180079017102</v>
      </c>
    </row>
    <row r="608" spans="1:6" x14ac:dyDescent="0.25">
      <c r="A608" s="17" t="str">
        <f t="shared" si="22"/>
        <v>a</v>
      </c>
      <c r="B608" s="7" t="s">
        <v>0</v>
      </c>
      <c r="C608" s="10" t="s">
        <v>149</v>
      </c>
      <c r="D608" s="11">
        <v>104438.675</v>
      </c>
      <c r="E608" s="11">
        <v>99848.770680000001</v>
      </c>
      <c r="F608" s="15">
        <f t="shared" si="23"/>
        <v>0.95605167989731776</v>
      </c>
    </row>
    <row r="609" spans="1:6" x14ac:dyDescent="0.25">
      <c r="A609" s="17" t="str">
        <f t="shared" si="22"/>
        <v>a</v>
      </c>
      <c r="B609" s="7" t="s">
        <v>0</v>
      </c>
      <c r="C609" s="10" t="s">
        <v>150</v>
      </c>
      <c r="D609" s="11">
        <v>3606.6</v>
      </c>
      <c r="E609" s="11">
        <v>3530.8325599999998</v>
      </c>
      <c r="F609" s="15">
        <f t="shared" si="23"/>
        <v>0.97899200354904892</v>
      </c>
    </row>
    <row r="610" spans="1:6" x14ac:dyDescent="0.25">
      <c r="A610" s="17" t="str">
        <f t="shared" si="22"/>
        <v>a</v>
      </c>
      <c r="B610" s="7" t="s">
        <v>0</v>
      </c>
      <c r="C610" s="10" t="s">
        <v>152</v>
      </c>
      <c r="D610" s="11">
        <v>8099.9189999999999</v>
      </c>
      <c r="E610" s="11">
        <v>9100.5390000000007</v>
      </c>
      <c r="F610" s="15">
        <f t="shared" si="23"/>
        <v>1.1235345686790201</v>
      </c>
    </row>
    <row r="611" spans="1:6" x14ac:dyDescent="0.25">
      <c r="A611" s="17" t="str">
        <f t="shared" si="22"/>
        <v>a</v>
      </c>
      <c r="B611" s="7" t="s">
        <v>114</v>
      </c>
      <c r="C611" s="12" t="s">
        <v>261</v>
      </c>
      <c r="D611" s="13">
        <v>5025.0879999999997</v>
      </c>
      <c r="E611" s="13">
        <v>3472.0384299999996</v>
      </c>
      <c r="F611" s="16">
        <f t="shared" si="23"/>
        <v>0.69094082133487011</v>
      </c>
    </row>
    <row r="612" spans="1:6" x14ac:dyDescent="0.25">
      <c r="A612" s="17" t="str">
        <f t="shared" si="22"/>
        <v>a</v>
      </c>
      <c r="B612" s="7" t="s">
        <v>0</v>
      </c>
      <c r="C612" s="10" t="s">
        <v>146</v>
      </c>
      <c r="D612" s="11">
        <v>5025.0879999999997</v>
      </c>
      <c r="E612" s="11">
        <v>3472.0384299999996</v>
      </c>
      <c r="F612" s="15">
        <f t="shared" si="23"/>
        <v>0.69094082133487011</v>
      </c>
    </row>
    <row r="613" spans="1:6" x14ac:dyDescent="0.25">
      <c r="A613" s="17" t="str">
        <f t="shared" si="22"/>
        <v>a</v>
      </c>
      <c r="B613" s="7" t="s">
        <v>0</v>
      </c>
      <c r="C613" s="10" t="s">
        <v>149</v>
      </c>
      <c r="D613" s="11">
        <v>5025.0879999999997</v>
      </c>
      <c r="E613" s="11">
        <v>3472.0384299999996</v>
      </c>
      <c r="F613" s="15">
        <f t="shared" si="23"/>
        <v>0.69094082133487011</v>
      </c>
    </row>
    <row r="614" spans="1:6" x14ac:dyDescent="0.25">
      <c r="A614" s="17" t="str">
        <f t="shared" si="22"/>
        <v>a</v>
      </c>
      <c r="B614" s="7" t="s">
        <v>115</v>
      </c>
      <c r="C614" s="12" t="s">
        <v>262</v>
      </c>
      <c r="D614" s="13">
        <v>12169.8</v>
      </c>
      <c r="E614" s="13">
        <v>12050.472790000002</v>
      </c>
      <c r="F614" s="16">
        <f t="shared" si="23"/>
        <v>0.99019480928199333</v>
      </c>
    </row>
    <row r="615" spans="1:6" x14ac:dyDescent="0.25">
      <c r="A615" s="17" t="str">
        <f t="shared" si="22"/>
        <v>a</v>
      </c>
      <c r="B615" s="7" t="s">
        <v>0</v>
      </c>
      <c r="C615" s="10" t="s">
        <v>146</v>
      </c>
      <c r="D615" s="11">
        <v>12169.8</v>
      </c>
      <c r="E615" s="11">
        <v>12050.472790000002</v>
      </c>
      <c r="F615" s="15">
        <f t="shared" si="23"/>
        <v>0.99019480928199333</v>
      </c>
    </row>
    <row r="616" spans="1:6" x14ac:dyDescent="0.25">
      <c r="A616" s="17" t="str">
        <f t="shared" si="22"/>
        <v>a</v>
      </c>
      <c r="B616" s="7" t="s">
        <v>0</v>
      </c>
      <c r="C616" s="10" t="s">
        <v>149</v>
      </c>
      <c r="D616" s="11">
        <v>12169.8</v>
      </c>
      <c r="E616" s="11">
        <v>12050.472790000002</v>
      </c>
      <c r="F616" s="15">
        <f t="shared" si="23"/>
        <v>0.99019480928199333</v>
      </c>
    </row>
    <row r="617" spans="1:6" x14ac:dyDescent="0.25">
      <c r="A617" s="17" t="str">
        <f t="shared" si="22"/>
        <v>a</v>
      </c>
      <c r="B617" s="7" t="s">
        <v>116</v>
      </c>
      <c r="C617" s="12" t="s">
        <v>263</v>
      </c>
      <c r="D617" s="13">
        <v>8550</v>
      </c>
      <c r="E617" s="13">
        <v>7511.3424400000004</v>
      </c>
      <c r="F617" s="16">
        <f t="shared" si="23"/>
        <v>0.87851958362573102</v>
      </c>
    </row>
    <row r="618" spans="1:6" x14ac:dyDescent="0.25">
      <c r="A618" s="17" t="str">
        <f t="shared" si="22"/>
        <v>a</v>
      </c>
      <c r="B618" s="7" t="s">
        <v>0</v>
      </c>
      <c r="C618" s="10" t="s">
        <v>146</v>
      </c>
      <c r="D618" s="11">
        <v>8550</v>
      </c>
      <c r="E618" s="11">
        <v>7511.3424400000004</v>
      </c>
      <c r="F618" s="15">
        <f t="shared" si="23"/>
        <v>0.87851958362573102</v>
      </c>
    </row>
    <row r="619" spans="1:6" x14ac:dyDescent="0.25">
      <c r="A619" s="17" t="str">
        <f t="shared" si="22"/>
        <v>a</v>
      </c>
      <c r="B619" s="7" t="s">
        <v>0</v>
      </c>
      <c r="C619" s="10" t="s">
        <v>149</v>
      </c>
      <c r="D619" s="11">
        <v>8550</v>
      </c>
      <c r="E619" s="11">
        <v>7511.3424400000004</v>
      </c>
      <c r="F619" s="15">
        <f t="shared" si="23"/>
        <v>0.87851958362573102</v>
      </c>
    </row>
    <row r="620" spans="1:6" x14ac:dyDescent="0.25">
      <c r="A620" s="17" t="str">
        <f t="shared" si="22"/>
        <v>a</v>
      </c>
      <c r="B620" s="7" t="s">
        <v>117</v>
      </c>
      <c r="C620" s="12" t="s">
        <v>264</v>
      </c>
      <c r="D620" s="13">
        <v>17355.169000000002</v>
      </c>
      <c r="E620" s="13">
        <v>19559.73691</v>
      </c>
      <c r="F620" s="16">
        <f t="shared" si="23"/>
        <v>1.1270265884475108</v>
      </c>
    </row>
    <row r="621" spans="1:6" x14ac:dyDescent="0.25">
      <c r="A621" s="17" t="str">
        <f t="shared" si="22"/>
        <v>a</v>
      </c>
      <c r="B621" s="7" t="s">
        <v>0</v>
      </c>
      <c r="C621" s="10" t="s">
        <v>146</v>
      </c>
      <c r="D621" s="11">
        <v>17355.169000000002</v>
      </c>
      <c r="E621" s="11">
        <v>19559.73691</v>
      </c>
      <c r="F621" s="15">
        <f t="shared" si="23"/>
        <v>1.1270265884475108</v>
      </c>
    </row>
    <row r="622" spans="1:6" x14ac:dyDescent="0.25">
      <c r="A622" s="17" t="str">
        <f t="shared" si="22"/>
        <v>a</v>
      </c>
      <c r="B622" s="7" t="s">
        <v>0</v>
      </c>
      <c r="C622" s="10" t="s">
        <v>148</v>
      </c>
      <c r="D622" s="11">
        <v>105</v>
      </c>
      <c r="E622" s="11">
        <v>25.495379999999997</v>
      </c>
      <c r="F622" s="15">
        <f t="shared" si="23"/>
        <v>0.24281314285714284</v>
      </c>
    </row>
    <row r="623" spans="1:6" x14ac:dyDescent="0.25">
      <c r="A623" s="17" t="str">
        <f t="shared" si="22"/>
        <v>a</v>
      </c>
      <c r="B623" s="7" t="s">
        <v>0</v>
      </c>
      <c r="C623" s="10" t="s">
        <v>149</v>
      </c>
      <c r="D623" s="11">
        <v>9151.1299999999992</v>
      </c>
      <c r="E623" s="11">
        <v>10416.309059999998</v>
      </c>
      <c r="F623" s="15">
        <f t="shared" si="23"/>
        <v>1.1382538615449675</v>
      </c>
    </row>
    <row r="624" spans="1:6" x14ac:dyDescent="0.25">
      <c r="A624" s="17" t="str">
        <f t="shared" si="22"/>
        <v>a</v>
      </c>
      <c r="B624" s="7" t="s">
        <v>0</v>
      </c>
      <c r="C624" s="10" t="s">
        <v>150</v>
      </c>
      <c r="D624" s="11">
        <v>0</v>
      </c>
      <c r="E624" s="11">
        <v>17.393470000000001</v>
      </c>
      <c r="F624" s="15">
        <v>0</v>
      </c>
    </row>
    <row r="625" spans="1:6" x14ac:dyDescent="0.25">
      <c r="A625" s="17" t="str">
        <f t="shared" si="22"/>
        <v>a</v>
      </c>
      <c r="B625" s="7" t="s">
        <v>0</v>
      </c>
      <c r="C625" s="10" t="s">
        <v>152</v>
      </c>
      <c r="D625" s="11">
        <v>8099.0389999999998</v>
      </c>
      <c r="E625" s="11">
        <v>9100.5390000000007</v>
      </c>
      <c r="F625" s="15">
        <f t="shared" si="23"/>
        <v>1.1236566461774047</v>
      </c>
    </row>
    <row r="626" spans="1:6" ht="30" x14ac:dyDescent="0.25">
      <c r="A626" s="17" t="str">
        <f t="shared" si="22"/>
        <v>a</v>
      </c>
      <c r="B626" s="7" t="s">
        <v>118</v>
      </c>
      <c r="C626" s="12" t="s">
        <v>265</v>
      </c>
      <c r="D626" s="13">
        <v>2790</v>
      </c>
      <c r="E626" s="13">
        <v>2414.9022500000001</v>
      </c>
      <c r="F626" s="16">
        <f t="shared" si="23"/>
        <v>0.86555636200716846</v>
      </c>
    </row>
    <row r="627" spans="1:6" x14ac:dyDescent="0.25">
      <c r="A627" s="17" t="str">
        <f t="shared" si="22"/>
        <v>a</v>
      </c>
      <c r="B627" s="7" t="s">
        <v>0</v>
      </c>
      <c r="C627" s="10" t="s">
        <v>146</v>
      </c>
      <c r="D627" s="11">
        <v>2790</v>
      </c>
      <c r="E627" s="11">
        <v>2414.9022500000001</v>
      </c>
      <c r="F627" s="15">
        <f t="shared" si="23"/>
        <v>0.86555636200716846</v>
      </c>
    </row>
    <row r="628" spans="1:6" x14ac:dyDescent="0.25">
      <c r="A628" s="17" t="str">
        <f t="shared" si="22"/>
        <v>a</v>
      </c>
      <c r="B628" s="7" t="s">
        <v>0</v>
      </c>
      <c r="C628" s="10" t="s">
        <v>149</v>
      </c>
      <c r="D628" s="11">
        <v>2790</v>
      </c>
      <c r="E628" s="11">
        <v>2414.9022500000001</v>
      </c>
      <c r="F628" s="15">
        <f t="shared" si="23"/>
        <v>0.86555636200716846</v>
      </c>
    </row>
    <row r="629" spans="1:6" ht="30" x14ac:dyDescent="0.25">
      <c r="A629" s="17" t="str">
        <f t="shared" si="22"/>
        <v>a</v>
      </c>
      <c r="B629" s="7" t="s">
        <v>119</v>
      </c>
      <c r="C629" s="12" t="s">
        <v>266</v>
      </c>
      <c r="D629" s="13">
        <v>1702.5</v>
      </c>
      <c r="E629" s="13">
        <v>1608.5836600000002</v>
      </c>
      <c r="F629" s="16">
        <f t="shared" si="23"/>
        <v>0.9448362173274597</v>
      </c>
    </row>
    <row r="630" spans="1:6" x14ac:dyDescent="0.25">
      <c r="A630" s="17" t="str">
        <f t="shared" si="22"/>
        <v>a</v>
      </c>
      <c r="B630" s="7" t="s">
        <v>0</v>
      </c>
      <c r="C630" s="10" t="s">
        <v>146</v>
      </c>
      <c r="D630" s="11">
        <v>1702.5</v>
      </c>
      <c r="E630" s="11">
        <v>1608.5836600000002</v>
      </c>
      <c r="F630" s="15">
        <f t="shared" si="23"/>
        <v>0.9448362173274597</v>
      </c>
    </row>
    <row r="631" spans="1:6" x14ac:dyDescent="0.25">
      <c r="A631" s="17" t="str">
        <f t="shared" si="22"/>
        <v>a</v>
      </c>
      <c r="B631" s="7" t="s">
        <v>0</v>
      </c>
      <c r="C631" s="10" t="s">
        <v>149</v>
      </c>
      <c r="D631" s="11">
        <v>1701.62</v>
      </c>
      <c r="E631" s="11">
        <v>1608.5836600000002</v>
      </c>
      <c r="F631" s="15">
        <f t="shared" si="23"/>
        <v>0.94532484338453959</v>
      </c>
    </row>
    <row r="632" spans="1:6" x14ac:dyDescent="0.25">
      <c r="A632" s="17" t="str">
        <f t="shared" si="22"/>
        <v>b</v>
      </c>
      <c r="B632" s="7" t="s">
        <v>0</v>
      </c>
      <c r="C632" s="10" t="s">
        <v>152</v>
      </c>
      <c r="D632" s="11">
        <v>0.88</v>
      </c>
      <c r="E632" s="11">
        <v>0</v>
      </c>
      <c r="F632" s="15">
        <f t="shared" si="23"/>
        <v>0</v>
      </c>
    </row>
    <row r="633" spans="1:6" ht="45" x14ac:dyDescent="0.25">
      <c r="A633" s="17" t="str">
        <f t="shared" si="22"/>
        <v>a</v>
      </c>
      <c r="B633" s="7" t="s">
        <v>120</v>
      </c>
      <c r="C633" s="12" t="s">
        <v>267</v>
      </c>
      <c r="D633" s="13">
        <v>2400</v>
      </c>
      <c r="E633" s="13">
        <v>2145.3732999999997</v>
      </c>
      <c r="F633" s="16">
        <f t="shared" si="23"/>
        <v>0.89390554166666658</v>
      </c>
    </row>
    <row r="634" spans="1:6" x14ac:dyDescent="0.25">
      <c r="A634" s="17" t="str">
        <f t="shared" si="22"/>
        <v>a</v>
      </c>
      <c r="B634" s="7" t="s">
        <v>0</v>
      </c>
      <c r="C634" s="10" t="s">
        <v>146</v>
      </c>
      <c r="D634" s="11">
        <v>2400</v>
      </c>
      <c r="E634" s="11">
        <v>2145.3732999999997</v>
      </c>
      <c r="F634" s="15">
        <f t="shared" si="23"/>
        <v>0.89390554166666658</v>
      </c>
    </row>
    <row r="635" spans="1:6" x14ac:dyDescent="0.25">
      <c r="A635" s="17" t="str">
        <f t="shared" si="22"/>
        <v>a</v>
      </c>
      <c r="B635" s="7" t="s">
        <v>0</v>
      </c>
      <c r="C635" s="10" t="s">
        <v>148</v>
      </c>
      <c r="D635" s="11">
        <v>2.363</v>
      </c>
      <c r="E635" s="11">
        <v>2.2650100000000002</v>
      </c>
      <c r="F635" s="15">
        <f t="shared" si="23"/>
        <v>0.95853152771900141</v>
      </c>
    </row>
    <row r="636" spans="1:6" x14ac:dyDescent="0.25">
      <c r="A636" s="17" t="str">
        <f t="shared" si="22"/>
        <v>a</v>
      </c>
      <c r="B636" s="7" t="s">
        <v>0</v>
      </c>
      <c r="C636" s="10" t="s">
        <v>149</v>
      </c>
      <c r="D636" s="11">
        <v>2397.6370000000002</v>
      </c>
      <c r="E636" s="11">
        <v>2143.1082900000001</v>
      </c>
      <c r="F636" s="15">
        <f t="shared" si="23"/>
        <v>0.89384184928744426</v>
      </c>
    </row>
    <row r="637" spans="1:6" ht="30" x14ac:dyDescent="0.25">
      <c r="A637" s="17" t="str">
        <f t="shared" si="22"/>
        <v>a</v>
      </c>
      <c r="B637" s="7" t="s">
        <v>121</v>
      </c>
      <c r="C637" s="12" t="s">
        <v>268</v>
      </c>
      <c r="D637" s="13">
        <v>567.5</v>
      </c>
      <c r="E637" s="13">
        <v>485.27535000000006</v>
      </c>
      <c r="F637" s="16">
        <f t="shared" si="23"/>
        <v>0.85511074889867855</v>
      </c>
    </row>
    <row r="638" spans="1:6" x14ac:dyDescent="0.25">
      <c r="A638" s="17" t="str">
        <f t="shared" si="22"/>
        <v>a</v>
      </c>
      <c r="B638" s="7" t="s">
        <v>0</v>
      </c>
      <c r="C638" s="10" t="s">
        <v>146</v>
      </c>
      <c r="D638" s="11">
        <v>567.5</v>
      </c>
      <c r="E638" s="11">
        <v>485.27535000000006</v>
      </c>
      <c r="F638" s="15">
        <f t="shared" si="23"/>
        <v>0.85511074889867855</v>
      </c>
    </row>
    <row r="639" spans="1:6" x14ac:dyDescent="0.25">
      <c r="A639" s="17" t="str">
        <f t="shared" si="22"/>
        <v>a</v>
      </c>
      <c r="B639" s="7" t="s">
        <v>0</v>
      </c>
      <c r="C639" s="10" t="s">
        <v>149</v>
      </c>
      <c r="D639" s="11">
        <v>567.5</v>
      </c>
      <c r="E639" s="11">
        <v>485.27535000000006</v>
      </c>
      <c r="F639" s="15">
        <f t="shared" si="23"/>
        <v>0.85511074889867855</v>
      </c>
    </row>
    <row r="640" spans="1:6" x14ac:dyDescent="0.25">
      <c r="A640" s="17" t="str">
        <f t="shared" si="22"/>
        <v>a</v>
      </c>
      <c r="B640" s="7" t="s">
        <v>122</v>
      </c>
      <c r="C640" s="12" t="s">
        <v>269</v>
      </c>
      <c r="D640" s="13">
        <v>500</v>
      </c>
      <c r="E640" s="13">
        <v>494.02959999999996</v>
      </c>
      <c r="F640" s="16">
        <f t="shared" si="23"/>
        <v>0.98805919999999992</v>
      </c>
    </row>
    <row r="641" spans="1:6" x14ac:dyDescent="0.25">
      <c r="A641" s="17" t="str">
        <f t="shared" si="22"/>
        <v>a</v>
      </c>
      <c r="B641" s="7" t="s">
        <v>0</v>
      </c>
      <c r="C641" s="10" t="s">
        <v>146</v>
      </c>
      <c r="D641" s="11">
        <v>500</v>
      </c>
      <c r="E641" s="11">
        <v>494.02959999999996</v>
      </c>
      <c r="F641" s="15">
        <f t="shared" si="23"/>
        <v>0.98805919999999992</v>
      </c>
    </row>
    <row r="642" spans="1:6" x14ac:dyDescent="0.25">
      <c r="A642" s="17" t="str">
        <f t="shared" si="22"/>
        <v>a</v>
      </c>
      <c r="B642" s="7" t="s">
        <v>0</v>
      </c>
      <c r="C642" s="10" t="s">
        <v>149</v>
      </c>
      <c r="D642" s="11">
        <v>500</v>
      </c>
      <c r="E642" s="11">
        <v>494.02959999999996</v>
      </c>
      <c r="F642" s="15">
        <f t="shared" si="23"/>
        <v>0.98805919999999992</v>
      </c>
    </row>
    <row r="643" spans="1:6" x14ac:dyDescent="0.25">
      <c r="A643" s="17" t="str">
        <f t="shared" ref="A643:A696" si="24">IF((E643+F643)&gt;0,"a","b")</f>
        <v>a</v>
      </c>
      <c r="B643" s="7" t="s">
        <v>123</v>
      </c>
      <c r="C643" s="12" t="s">
        <v>270</v>
      </c>
      <c r="D643" s="13">
        <v>24350</v>
      </c>
      <c r="E643" s="13">
        <v>22695.4925</v>
      </c>
      <c r="F643" s="16">
        <f t="shared" si="23"/>
        <v>0.9320530800821355</v>
      </c>
    </row>
    <row r="644" spans="1:6" x14ac:dyDescent="0.25">
      <c r="A644" s="17" t="str">
        <f t="shared" si="24"/>
        <v>a</v>
      </c>
      <c r="B644" s="7" t="s">
        <v>0</v>
      </c>
      <c r="C644" s="10" t="s">
        <v>146</v>
      </c>
      <c r="D644" s="11">
        <v>24350</v>
      </c>
      <c r="E644" s="11">
        <v>22695.4925</v>
      </c>
      <c r="F644" s="15">
        <f t="shared" ref="F644:F696" si="25">E644/D644</f>
        <v>0.9320530800821355</v>
      </c>
    </row>
    <row r="645" spans="1:6" x14ac:dyDescent="0.25">
      <c r="A645" s="17" t="str">
        <f t="shared" si="24"/>
        <v>a</v>
      </c>
      <c r="B645" s="7" t="s">
        <v>0</v>
      </c>
      <c r="C645" s="10" t="s">
        <v>149</v>
      </c>
      <c r="D645" s="11">
        <v>24350</v>
      </c>
      <c r="E645" s="11">
        <v>22695.4925</v>
      </c>
      <c r="F645" s="15">
        <f t="shared" si="25"/>
        <v>0.9320530800821355</v>
      </c>
    </row>
    <row r="646" spans="1:6" x14ac:dyDescent="0.25">
      <c r="A646" s="17" t="str">
        <f t="shared" si="24"/>
        <v>a</v>
      </c>
      <c r="B646" s="7" t="s">
        <v>124</v>
      </c>
      <c r="C646" s="12" t="s">
        <v>271</v>
      </c>
      <c r="D646" s="13">
        <v>1091</v>
      </c>
      <c r="E646" s="13">
        <v>981.1079400000001</v>
      </c>
      <c r="F646" s="16">
        <f t="shared" si="25"/>
        <v>0.89927400549954184</v>
      </c>
    </row>
    <row r="647" spans="1:6" x14ac:dyDescent="0.25">
      <c r="A647" s="17" t="str">
        <f t="shared" si="24"/>
        <v>a</v>
      </c>
      <c r="B647" s="7" t="s">
        <v>0</v>
      </c>
      <c r="C647" s="10" t="s">
        <v>146</v>
      </c>
      <c r="D647" s="11">
        <v>1091</v>
      </c>
      <c r="E647" s="11">
        <v>981.1079400000001</v>
      </c>
      <c r="F647" s="15">
        <f t="shared" si="25"/>
        <v>0.89927400549954184</v>
      </c>
    </row>
    <row r="648" spans="1:6" x14ac:dyDescent="0.25">
      <c r="A648" s="17" t="str">
        <f t="shared" si="24"/>
        <v>a</v>
      </c>
      <c r="B648" s="7" t="s">
        <v>0</v>
      </c>
      <c r="C648" s="10" t="s">
        <v>149</v>
      </c>
      <c r="D648" s="11">
        <v>1091</v>
      </c>
      <c r="E648" s="11">
        <v>981.1079400000001</v>
      </c>
      <c r="F648" s="15">
        <f t="shared" si="25"/>
        <v>0.89927400549954184</v>
      </c>
    </row>
    <row r="649" spans="1:6" x14ac:dyDescent="0.25">
      <c r="A649" s="17" t="str">
        <f t="shared" si="24"/>
        <v>a</v>
      </c>
      <c r="B649" s="7" t="s">
        <v>125</v>
      </c>
      <c r="C649" s="12" t="s">
        <v>272</v>
      </c>
      <c r="D649" s="13">
        <v>3315</v>
      </c>
      <c r="E649" s="13">
        <v>3306.2578399999998</v>
      </c>
      <c r="F649" s="16">
        <f t="shared" si="25"/>
        <v>0.99736284766214167</v>
      </c>
    </row>
    <row r="650" spans="1:6" x14ac:dyDescent="0.25">
      <c r="A650" s="17" t="str">
        <f t="shared" si="24"/>
        <v>a</v>
      </c>
      <c r="B650" s="7" t="s">
        <v>0</v>
      </c>
      <c r="C650" s="10" t="s">
        <v>146</v>
      </c>
      <c r="D650" s="11">
        <v>3315</v>
      </c>
      <c r="E650" s="11">
        <v>3306.2578399999998</v>
      </c>
      <c r="F650" s="15">
        <f t="shared" si="25"/>
        <v>0.99736284766214167</v>
      </c>
    </row>
    <row r="651" spans="1:6" x14ac:dyDescent="0.25">
      <c r="A651" s="17" t="str">
        <f t="shared" si="24"/>
        <v>a</v>
      </c>
      <c r="B651" s="7" t="s">
        <v>0</v>
      </c>
      <c r="C651" s="10" t="s">
        <v>149</v>
      </c>
      <c r="D651" s="11">
        <v>3315</v>
      </c>
      <c r="E651" s="11">
        <v>3306.2578399999998</v>
      </c>
      <c r="F651" s="15">
        <f t="shared" si="25"/>
        <v>0.99736284766214167</v>
      </c>
    </row>
    <row r="652" spans="1:6" x14ac:dyDescent="0.25">
      <c r="A652" s="17" t="str">
        <f t="shared" si="24"/>
        <v>a</v>
      </c>
      <c r="B652" s="7" t="s">
        <v>126</v>
      </c>
      <c r="C652" s="12" t="s">
        <v>273</v>
      </c>
      <c r="D652" s="13">
        <v>4663</v>
      </c>
      <c r="E652" s="13">
        <v>4480.9955099999997</v>
      </c>
      <c r="F652" s="16">
        <f t="shared" si="25"/>
        <v>0.96096837014797332</v>
      </c>
    </row>
    <row r="653" spans="1:6" x14ac:dyDescent="0.25">
      <c r="A653" s="17" t="str">
        <f t="shared" si="24"/>
        <v>a</v>
      </c>
      <c r="B653" s="7" t="s">
        <v>0</v>
      </c>
      <c r="C653" s="10" t="s">
        <v>146</v>
      </c>
      <c r="D653" s="11">
        <v>4663</v>
      </c>
      <c r="E653" s="11">
        <v>4480.9955099999997</v>
      </c>
      <c r="F653" s="15">
        <f t="shared" si="25"/>
        <v>0.96096837014797332</v>
      </c>
    </row>
    <row r="654" spans="1:6" x14ac:dyDescent="0.25">
      <c r="A654" s="17" t="str">
        <f t="shared" si="24"/>
        <v>a</v>
      </c>
      <c r="B654" s="7" t="s">
        <v>0</v>
      </c>
      <c r="C654" s="10" t="s">
        <v>149</v>
      </c>
      <c r="D654" s="11">
        <v>4663</v>
      </c>
      <c r="E654" s="11">
        <v>4480.9955099999997</v>
      </c>
      <c r="F654" s="15">
        <f t="shared" si="25"/>
        <v>0.96096837014797332</v>
      </c>
    </row>
    <row r="655" spans="1:6" x14ac:dyDescent="0.25">
      <c r="A655" s="17" t="str">
        <f t="shared" si="24"/>
        <v>a</v>
      </c>
      <c r="B655" s="7" t="s">
        <v>127</v>
      </c>
      <c r="C655" s="12" t="s">
        <v>274</v>
      </c>
      <c r="D655" s="13">
        <v>250</v>
      </c>
      <c r="E655" s="13">
        <v>171.24014000000003</v>
      </c>
      <c r="F655" s="16">
        <f t="shared" si="25"/>
        <v>0.68496056000000005</v>
      </c>
    </row>
    <row r="656" spans="1:6" x14ac:dyDescent="0.25">
      <c r="A656" s="17" t="str">
        <f t="shared" si="24"/>
        <v>a</v>
      </c>
      <c r="B656" s="7" t="s">
        <v>0</v>
      </c>
      <c r="C656" s="10" t="s">
        <v>146</v>
      </c>
      <c r="D656" s="11">
        <v>250</v>
      </c>
      <c r="E656" s="11">
        <v>171.24014000000003</v>
      </c>
      <c r="F656" s="15">
        <f t="shared" si="25"/>
        <v>0.68496056000000005</v>
      </c>
    </row>
    <row r="657" spans="1:6" x14ac:dyDescent="0.25">
      <c r="A657" s="17" t="str">
        <f t="shared" si="24"/>
        <v>a</v>
      </c>
      <c r="B657" s="7" t="s">
        <v>0</v>
      </c>
      <c r="C657" s="10" t="s">
        <v>149</v>
      </c>
      <c r="D657" s="11">
        <v>250</v>
      </c>
      <c r="E657" s="11">
        <v>171.24014000000003</v>
      </c>
      <c r="F657" s="15">
        <f t="shared" si="25"/>
        <v>0.68496056000000005</v>
      </c>
    </row>
    <row r="658" spans="1:6" x14ac:dyDescent="0.25">
      <c r="A658" s="17" t="str">
        <f t="shared" si="24"/>
        <v>a</v>
      </c>
      <c r="B658" s="7" t="s">
        <v>128</v>
      </c>
      <c r="C658" s="12" t="s">
        <v>275</v>
      </c>
      <c r="D658" s="13">
        <v>485</v>
      </c>
      <c r="E658" s="13">
        <v>483.2559</v>
      </c>
      <c r="F658" s="16">
        <f t="shared" si="25"/>
        <v>0.99640391752577318</v>
      </c>
    </row>
    <row r="659" spans="1:6" x14ac:dyDescent="0.25">
      <c r="A659" s="17" t="str">
        <f t="shared" si="24"/>
        <v>a</v>
      </c>
      <c r="B659" s="7" t="s">
        <v>0</v>
      </c>
      <c r="C659" s="10" t="s">
        <v>146</v>
      </c>
      <c r="D659" s="11">
        <v>485</v>
      </c>
      <c r="E659" s="11">
        <v>483.2559</v>
      </c>
      <c r="F659" s="15">
        <f t="shared" si="25"/>
        <v>0.99640391752577318</v>
      </c>
    </row>
    <row r="660" spans="1:6" x14ac:dyDescent="0.25">
      <c r="A660" s="17" t="str">
        <f t="shared" si="24"/>
        <v>a</v>
      </c>
      <c r="B660" s="7" t="s">
        <v>0</v>
      </c>
      <c r="C660" s="10" t="s">
        <v>149</v>
      </c>
      <c r="D660" s="11">
        <v>485</v>
      </c>
      <c r="E660" s="11">
        <v>483.2559</v>
      </c>
      <c r="F660" s="15">
        <f t="shared" si="25"/>
        <v>0.99640391752577318</v>
      </c>
    </row>
    <row r="661" spans="1:6" ht="30" x14ac:dyDescent="0.25">
      <c r="A661" s="17" t="str">
        <f t="shared" si="24"/>
        <v>a</v>
      </c>
      <c r="B661" s="7" t="s">
        <v>129</v>
      </c>
      <c r="C661" s="12" t="s">
        <v>276</v>
      </c>
      <c r="D661" s="13">
        <v>828.5</v>
      </c>
      <c r="E661" s="13">
        <v>817.25406000000009</v>
      </c>
      <c r="F661" s="16">
        <f t="shared" si="25"/>
        <v>0.98642614363307191</v>
      </c>
    </row>
    <row r="662" spans="1:6" x14ac:dyDescent="0.25">
      <c r="A662" s="17" t="str">
        <f t="shared" si="24"/>
        <v>a</v>
      </c>
      <c r="B662" s="7" t="s">
        <v>0</v>
      </c>
      <c r="C662" s="10" t="s">
        <v>146</v>
      </c>
      <c r="D662" s="11">
        <v>828.5</v>
      </c>
      <c r="E662" s="11">
        <v>817.25406000000009</v>
      </c>
      <c r="F662" s="15">
        <f t="shared" si="25"/>
        <v>0.98642614363307191</v>
      </c>
    </row>
    <row r="663" spans="1:6" x14ac:dyDescent="0.25">
      <c r="A663" s="17" t="str">
        <f t="shared" si="24"/>
        <v>a</v>
      </c>
      <c r="B663" s="7" t="s">
        <v>0</v>
      </c>
      <c r="C663" s="10" t="s">
        <v>149</v>
      </c>
      <c r="D663" s="11">
        <v>828.5</v>
      </c>
      <c r="E663" s="11">
        <v>817.25406000000009</v>
      </c>
      <c r="F663" s="15">
        <f t="shared" si="25"/>
        <v>0.98642614363307191</v>
      </c>
    </row>
    <row r="664" spans="1:6" ht="30" x14ac:dyDescent="0.25">
      <c r="A664" s="17" t="str">
        <f t="shared" si="24"/>
        <v>a</v>
      </c>
      <c r="B664" s="7" t="s">
        <v>130</v>
      </c>
      <c r="C664" s="12" t="s">
        <v>277</v>
      </c>
      <c r="D664" s="13">
        <v>2250</v>
      </c>
      <c r="E664" s="13">
        <v>2024.5983399999998</v>
      </c>
      <c r="F664" s="16">
        <f t="shared" si="25"/>
        <v>0.89982148444444432</v>
      </c>
    </row>
    <row r="665" spans="1:6" x14ac:dyDescent="0.25">
      <c r="A665" s="17" t="str">
        <f t="shared" si="24"/>
        <v>a</v>
      </c>
      <c r="B665" s="7" t="s">
        <v>0</v>
      </c>
      <c r="C665" s="10" t="s">
        <v>146</v>
      </c>
      <c r="D665" s="11">
        <v>2250</v>
      </c>
      <c r="E665" s="11">
        <v>2024.5983399999998</v>
      </c>
      <c r="F665" s="15">
        <f t="shared" si="25"/>
        <v>0.89982148444444432</v>
      </c>
    </row>
    <row r="666" spans="1:6" x14ac:dyDescent="0.25">
      <c r="A666" s="17" t="str">
        <f t="shared" si="24"/>
        <v>a</v>
      </c>
      <c r="B666" s="7" t="s">
        <v>0</v>
      </c>
      <c r="C666" s="10" t="s">
        <v>149</v>
      </c>
      <c r="D666" s="11">
        <v>2250</v>
      </c>
      <c r="E666" s="11">
        <v>2024.5983399999998</v>
      </c>
      <c r="F666" s="15">
        <f t="shared" si="25"/>
        <v>0.89982148444444432</v>
      </c>
    </row>
    <row r="667" spans="1:6" ht="30" x14ac:dyDescent="0.25">
      <c r="A667" s="17" t="str">
        <f t="shared" si="24"/>
        <v>a</v>
      </c>
      <c r="B667" s="7" t="s">
        <v>131</v>
      </c>
      <c r="C667" s="12" t="s">
        <v>278</v>
      </c>
      <c r="D667" s="13">
        <v>28115</v>
      </c>
      <c r="E667" s="13">
        <v>27950.48648</v>
      </c>
      <c r="F667" s="16">
        <f t="shared" si="25"/>
        <v>0.99414854988440338</v>
      </c>
    </row>
    <row r="668" spans="1:6" x14ac:dyDescent="0.25">
      <c r="A668" s="17" t="str">
        <f t="shared" si="24"/>
        <v>a</v>
      </c>
      <c r="B668" s="7" t="s">
        <v>0</v>
      </c>
      <c r="C668" s="10" t="s">
        <v>146</v>
      </c>
      <c r="D668" s="11">
        <v>28115</v>
      </c>
      <c r="E668" s="11">
        <v>27950.48648</v>
      </c>
      <c r="F668" s="15">
        <f t="shared" si="25"/>
        <v>0.99414854988440338</v>
      </c>
    </row>
    <row r="669" spans="1:6" x14ac:dyDescent="0.25">
      <c r="A669" s="17" t="str">
        <f t="shared" si="24"/>
        <v>a</v>
      </c>
      <c r="B669" s="7" t="s">
        <v>0</v>
      </c>
      <c r="C669" s="10" t="s">
        <v>147</v>
      </c>
      <c r="D669" s="11">
        <v>114.8</v>
      </c>
      <c r="E669" s="11">
        <v>112.2</v>
      </c>
      <c r="F669" s="15">
        <f t="shared" si="25"/>
        <v>0.9773519163763067</v>
      </c>
    </row>
    <row r="670" spans="1:6" x14ac:dyDescent="0.25">
      <c r="A670" s="17" t="str">
        <f t="shared" si="24"/>
        <v>a</v>
      </c>
      <c r="B670" s="7" t="s">
        <v>0</v>
      </c>
      <c r="C670" s="10" t="s">
        <v>148</v>
      </c>
      <c r="D670" s="11">
        <v>40.200000000000003</v>
      </c>
      <c r="E670" s="11">
        <v>32.340810000000005</v>
      </c>
      <c r="F670" s="15">
        <f t="shared" si="25"/>
        <v>0.80449776119402994</v>
      </c>
    </row>
    <row r="671" spans="1:6" x14ac:dyDescent="0.25">
      <c r="A671" s="17" t="str">
        <f t="shared" si="24"/>
        <v>a</v>
      </c>
      <c r="B671" s="7" t="s">
        <v>0</v>
      </c>
      <c r="C671" s="10" t="s">
        <v>149</v>
      </c>
      <c r="D671" s="11">
        <v>24353.4</v>
      </c>
      <c r="E671" s="11">
        <v>24292.506579999997</v>
      </c>
      <c r="F671" s="15">
        <f t="shared" si="25"/>
        <v>0.99749959266467914</v>
      </c>
    </row>
    <row r="672" spans="1:6" x14ac:dyDescent="0.25">
      <c r="A672" s="17" t="str">
        <f t="shared" si="24"/>
        <v>a</v>
      </c>
      <c r="B672" s="7" t="s">
        <v>0</v>
      </c>
      <c r="C672" s="10" t="s">
        <v>150</v>
      </c>
      <c r="D672" s="11">
        <v>3606.6</v>
      </c>
      <c r="E672" s="11">
        <v>3513.4390899999999</v>
      </c>
      <c r="F672" s="15">
        <f t="shared" si="25"/>
        <v>0.97416932568069647</v>
      </c>
    </row>
    <row r="673" spans="1:6" ht="30" x14ac:dyDescent="0.25">
      <c r="A673" s="17" t="str">
        <f t="shared" si="24"/>
        <v>a</v>
      </c>
      <c r="B673" s="7" t="s">
        <v>132</v>
      </c>
      <c r="C673" s="12" t="s">
        <v>279</v>
      </c>
      <c r="D673" s="13">
        <v>5798.9</v>
      </c>
      <c r="E673" s="13">
        <v>9182.2156299999988</v>
      </c>
      <c r="F673" s="16">
        <f t="shared" si="25"/>
        <v>1.5834409336253426</v>
      </c>
    </row>
    <row r="674" spans="1:6" x14ac:dyDescent="0.25">
      <c r="A674" s="17" t="str">
        <f t="shared" si="24"/>
        <v>a</v>
      </c>
      <c r="B674" s="7" t="s">
        <v>0</v>
      </c>
      <c r="C674" s="10" t="s">
        <v>146</v>
      </c>
      <c r="D674" s="11">
        <v>5798.9</v>
      </c>
      <c r="E674" s="11">
        <v>9182.2156299999988</v>
      </c>
      <c r="F674" s="15">
        <f t="shared" si="25"/>
        <v>1.5834409336253426</v>
      </c>
    </row>
    <row r="675" spans="1:6" x14ac:dyDescent="0.25">
      <c r="A675" s="17" t="str">
        <f t="shared" si="24"/>
        <v>a</v>
      </c>
      <c r="B675" s="7" t="s">
        <v>0</v>
      </c>
      <c r="C675" s="10" t="s">
        <v>151</v>
      </c>
      <c r="D675" s="11">
        <v>709.2</v>
      </c>
      <c r="E675" s="11">
        <v>667.71</v>
      </c>
      <c r="F675" s="15">
        <f t="shared" si="25"/>
        <v>0.94149746192893402</v>
      </c>
    </row>
    <row r="676" spans="1:6" x14ac:dyDescent="0.25">
      <c r="A676" s="17" t="str">
        <f t="shared" si="24"/>
        <v>a</v>
      </c>
      <c r="B676" s="7" t="s">
        <v>0</v>
      </c>
      <c r="C676" s="10" t="s">
        <v>152</v>
      </c>
      <c r="D676" s="11">
        <v>5089.7</v>
      </c>
      <c r="E676" s="11">
        <v>8514.5056299999997</v>
      </c>
      <c r="F676" s="15">
        <f t="shared" si="25"/>
        <v>1.6728894885749652</v>
      </c>
    </row>
    <row r="677" spans="1:6" x14ac:dyDescent="0.25">
      <c r="A677" s="17" t="str">
        <f t="shared" si="24"/>
        <v>a</v>
      </c>
      <c r="B677" s="7" t="s">
        <v>133</v>
      </c>
      <c r="C677" s="12" t="s">
        <v>280</v>
      </c>
      <c r="D677" s="13">
        <v>295</v>
      </c>
      <c r="E677" s="13">
        <v>295</v>
      </c>
      <c r="F677" s="16">
        <f t="shared" si="25"/>
        <v>1</v>
      </c>
    </row>
    <row r="678" spans="1:6" x14ac:dyDescent="0.25">
      <c r="A678" s="17" t="str">
        <f t="shared" si="24"/>
        <v>a</v>
      </c>
      <c r="B678" s="7" t="s">
        <v>0</v>
      </c>
      <c r="C678" s="10" t="s">
        <v>146</v>
      </c>
      <c r="D678" s="11">
        <v>295</v>
      </c>
      <c r="E678" s="11">
        <v>295</v>
      </c>
      <c r="F678" s="15">
        <f t="shared" si="25"/>
        <v>1</v>
      </c>
    </row>
    <row r="679" spans="1:6" x14ac:dyDescent="0.25">
      <c r="A679" s="17" t="str">
        <f t="shared" si="24"/>
        <v>a</v>
      </c>
      <c r="B679" s="7" t="s">
        <v>0</v>
      </c>
      <c r="C679" s="10" t="s">
        <v>152</v>
      </c>
      <c r="D679" s="11">
        <v>295</v>
      </c>
      <c r="E679" s="11">
        <v>295</v>
      </c>
      <c r="F679" s="15">
        <f t="shared" si="25"/>
        <v>1</v>
      </c>
    </row>
    <row r="680" spans="1:6" ht="30" x14ac:dyDescent="0.25">
      <c r="A680" s="17" t="str">
        <f t="shared" si="24"/>
        <v>a</v>
      </c>
      <c r="B680" s="7" t="s">
        <v>134</v>
      </c>
      <c r="C680" s="12" t="s">
        <v>281</v>
      </c>
      <c r="D680" s="13">
        <v>465.4</v>
      </c>
      <c r="E680" s="13">
        <v>456.5</v>
      </c>
      <c r="F680" s="16">
        <f t="shared" si="25"/>
        <v>0.98087666523420713</v>
      </c>
    </row>
    <row r="681" spans="1:6" x14ac:dyDescent="0.25">
      <c r="A681" s="17" t="str">
        <f t="shared" si="24"/>
        <v>a</v>
      </c>
      <c r="B681" s="7" t="s">
        <v>0</v>
      </c>
      <c r="C681" s="10" t="s">
        <v>146</v>
      </c>
      <c r="D681" s="11">
        <v>465.4</v>
      </c>
      <c r="E681" s="11">
        <v>456.5</v>
      </c>
      <c r="F681" s="15">
        <f t="shared" si="25"/>
        <v>0.98087666523420713</v>
      </c>
    </row>
    <row r="682" spans="1:6" x14ac:dyDescent="0.25">
      <c r="A682" s="17" t="str">
        <f t="shared" si="24"/>
        <v>a</v>
      </c>
      <c r="B682" s="7" t="s">
        <v>0</v>
      </c>
      <c r="C682" s="10" t="s">
        <v>151</v>
      </c>
      <c r="D682" s="11">
        <v>465.4</v>
      </c>
      <c r="E682" s="11">
        <v>456.5</v>
      </c>
      <c r="F682" s="15">
        <f t="shared" si="25"/>
        <v>0.98087666523420713</v>
      </c>
    </row>
    <row r="683" spans="1:6" ht="60" x14ac:dyDescent="0.25">
      <c r="A683" s="17" t="str">
        <f t="shared" si="24"/>
        <v>a</v>
      </c>
      <c r="B683" s="7" t="s">
        <v>135</v>
      </c>
      <c r="C683" s="12" t="s">
        <v>282</v>
      </c>
      <c r="D683" s="13">
        <v>4263.8999999999996</v>
      </c>
      <c r="E683" s="13">
        <v>3808.95</v>
      </c>
      <c r="F683" s="16">
        <f t="shared" si="25"/>
        <v>0.8933019067051291</v>
      </c>
    </row>
    <row r="684" spans="1:6" x14ac:dyDescent="0.25">
      <c r="A684" s="17" t="str">
        <f t="shared" si="24"/>
        <v>a</v>
      </c>
      <c r="B684" s="7" t="s">
        <v>0</v>
      </c>
      <c r="C684" s="10" t="s">
        <v>146</v>
      </c>
      <c r="D684" s="11">
        <v>4263.8999999999996</v>
      </c>
      <c r="E684" s="11">
        <v>3808.95</v>
      </c>
      <c r="F684" s="15">
        <f t="shared" si="25"/>
        <v>0.8933019067051291</v>
      </c>
    </row>
    <row r="685" spans="1:6" x14ac:dyDescent="0.25">
      <c r="A685" s="17" t="str">
        <f t="shared" si="24"/>
        <v>a</v>
      </c>
      <c r="B685" s="7" t="s">
        <v>0</v>
      </c>
      <c r="C685" s="10" t="s">
        <v>152</v>
      </c>
      <c r="D685" s="11">
        <v>4263.8999999999996</v>
      </c>
      <c r="E685" s="11">
        <v>3808.95</v>
      </c>
      <c r="F685" s="15">
        <f t="shared" si="25"/>
        <v>0.8933019067051291</v>
      </c>
    </row>
    <row r="686" spans="1:6" ht="45" x14ac:dyDescent="0.25">
      <c r="A686" s="17" t="str">
        <f t="shared" si="24"/>
        <v>a</v>
      </c>
      <c r="B686" s="7" t="s">
        <v>136</v>
      </c>
      <c r="C686" s="12" t="s">
        <v>283</v>
      </c>
      <c r="D686" s="13">
        <v>187.5</v>
      </c>
      <c r="E686" s="13">
        <v>154.96</v>
      </c>
      <c r="F686" s="16">
        <f t="shared" si="25"/>
        <v>0.82645333333333337</v>
      </c>
    </row>
    <row r="687" spans="1:6" x14ac:dyDescent="0.25">
      <c r="A687" s="17" t="str">
        <f t="shared" si="24"/>
        <v>a</v>
      </c>
      <c r="B687" s="7" t="s">
        <v>0</v>
      </c>
      <c r="C687" s="10" t="s">
        <v>146</v>
      </c>
      <c r="D687" s="11">
        <v>187.5</v>
      </c>
      <c r="E687" s="11">
        <v>154.96</v>
      </c>
      <c r="F687" s="15">
        <f t="shared" si="25"/>
        <v>0.82645333333333337</v>
      </c>
    </row>
    <row r="688" spans="1:6" x14ac:dyDescent="0.25">
      <c r="A688" s="17" t="str">
        <f t="shared" si="24"/>
        <v>a</v>
      </c>
      <c r="B688" s="7" t="s">
        <v>0</v>
      </c>
      <c r="C688" s="10" t="s">
        <v>151</v>
      </c>
      <c r="D688" s="11">
        <v>187.5</v>
      </c>
      <c r="E688" s="11">
        <v>154.96</v>
      </c>
      <c r="F688" s="15">
        <f t="shared" si="25"/>
        <v>0.82645333333333337</v>
      </c>
    </row>
    <row r="689" spans="1:6" ht="45" x14ac:dyDescent="0.25">
      <c r="A689" s="17" t="str">
        <f t="shared" si="24"/>
        <v>a</v>
      </c>
      <c r="B689" s="7" t="s">
        <v>137</v>
      </c>
      <c r="C689" s="12" t="s">
        <v>284</v>
      </c>
      <c r="D689" s="13">
        <v>587.1</v>
      </c>
      <c r="E689" s="13">
        <v>4466.8056299999998</v>
      </c>
      <c r="F689" s="16">
        <f t="shared" si="25"/>
        <v>7.6082535002554925</v>
      </c>
    </row>
    <row r="690" spans="1:6" x14ac:dyDescent="0.25">
      <c r="A690" s="17" t="str">
        <f t="shared" si="24"/>
        <v>a</v>
      </c>
      <c r="B690" s="7" t="s">
        <v>0</v>
      </c>
      <c r="C690" s="10" t="s">
        <v>146</v>
      </c>
      <c r="D690" s="11">
        <v>587.1</v>
      </c>
      <c r="E690" s="11">
        <v>4466.8056299999998</v>
      </c>
      <c r="F690" s="15">
        <f t="shared" si="25"/>
        <v>7.6082535002554925</v>
      </c>
    </row>
    <row r="691" spans="1:6" x14ac:dyDescent="0.25">
      <c r="A691" s="17" t="str">
        <f t="shared" si="24"/>
        <v>a</v>
      </c>
      <c r="B691" s="7" t="s">
        <v>0</v>
      </c>
      <c r="C691" s="10" t="s">
        <v>151</v>
      </c>
      <c r="D691" s="11">
        <v>56.3</v>
      </c>
      <c r="E691" s="11">
        <v>56.25</v>
      </c>
      <c r="F691" s="15">
        <f t="shared" si="25"/>
        <v>0.9991119005328597</v>
      </c>
    </row>
    <row r="692" spans="1:6" x14ac:dyDescent="0.25">
      <c r="A692" s="17" t="str">
        <f t="shared" si="24"/>
        <v>a</v>
      </c>
      <c r="B692" s="7" t="s">
        <v>0</v>
      </c>
      <c r="C692" s="10" t="s">
        <v>152</v>
      </c>
      <c r="D692" s="11">
        <v>530.79999999999995</v>
      </c>
      <c r="E692" s="11">
        <v>4410.5556299999998</v>
      </c>
      <c r="F692" s="15">
        <f t="shared" si="25"/>
        <v>8.3092607950263755</v>
      </c>
    </row>
    <row r="693" spans="1:6" ht="30" x14ac:dyDescent="0.25">
      <c r="A693" s="17" t="str">
        <f t="shared" si="24"/>
        <v>a</v>
      </c>
      <c r="B693" s="7" t="s">
        <v>138</v>
      </c>
      <c r="C693" s="12" t="s">
        <v>285</v>
      </c>
      <c r="D693" s="13">
        <v>6010.4620000000004</v>
      </c>
      <c r="E693" s="13">
        <v>2966.0968900000003</v>
      </c>
      <c r="F693" s="16">
        <f t="shared" si="25"/>
        <v>0.4934890013446554</v>
      </c>
    </row>
    <row r="694" spans="1:6" x14ac:dyDescent="0.25">
      <c r="A694" s="17" t="str">
        <f t="shared" si="24"/>
        <v>a</v>
      </c>
      <c r="B694" s="7" t="s">
        <v>0</v>
      </c>
      <c r="C694" s="10" t="s">
        <v>146</v>
      </c>
      <c r="D694" s="11">
        <v>1001.9</v>
      </c>
      <c r="E694" s="11">
        <v>689.55966999999987</v>
      </c>
      <c r="F694" s="15">
        <f t="shared" si="25"/>
        <v>0.68825199121668823</v>
      </c>
    </row>
    <row r="695" spans="1:6" x14ac:dyDescent="0.25">
      <c r="A695" s="17" t="str">
        <f t="shared" si="24"/>
        <v>a</v>
      </c>
      <c r="B695" s="7" t="s">
        <v>0</v>
      </c>
      <c r="C695" s="10" t="s">
        <v>148</v>
      </c>
      <c r="D695" s="11">
        <v>1.9</v>
      </c>
      <c r="E695" s="11">
        <v>0.45</v>
      </c>
      <c r="F695" s="15">
        <f t="shared" si="25"/>
        <v>0.23684210526315791</v>
      </c>
    </row>
    <row r="696" spans="1:6" x14ac:dyDescent="0.25">
      <c r="A696" s="17" t="str">
        <f t="shared" si="24"/>
        <v>a</v>
      </c>
      <c r="B696" s="7" t="s">
        <v>0</v>
      </c>
      <c r="C696" s="10" t="s">
        <v>152</v>
      </c>
      <c r="D696" s="11">
        <v>1000</v>
      </c>
      <c r="E696" s="11">
        <v>689.10966999999994</v>
      </c>
      <c r="F696" s="15">
        <f t="shared" si="25"/>
        <v>0.6891096699999999</v>
      </c>
    </row>
    <row r="697" spans="1:6" x14ac:dyDescent="0.25">
      <c r="A697" s="17" t="str">
        <f t="shared" ref="A697:A704" si="26">IF((E697+F697)&gt;0,"a","b")</f>
        <v>a</v>
      </c>
      <c r="B697" s="7" t="s">
        <v>0</v>
      </c>
      <c r="C697" s="10" t="s">
        <v>153</v>
      </c>
      <c r="D697" s="11">
        <v>5008.5619999999999</v>
      </c>
      <c r="E697" s="11">
        <v>2276.5372199999997</v>
      </c>
      <c r="F697" s="15">
        <f t="shared" ref="F697:F704" si="27">E697/D697</f>
        <v>0.45452910835485311</v>
      </c>
    </row>
    <row r="698" spans="1:6" ht="30" x14ac:dyDescent="0.25">
      <c r="A698" s="17" t="str">
        <f t="shared" si="26"/>
        <v>a</v>
      </c>
      <c r="B698" s="7" t="s">
        <v>139</v>
      </c>
      <c r="C698" s="12" t="s">
        <v>286</v>
      </c>
      <c r="D698" s="13">
        <v>6010.4620000000004</v>
      </c>
      <c r="E698" s="13">
        <v>2966.0968900000003</v>
      </c>
      <c r="F698" s="16">
        <f t="shared" si="27"/>
        <v>0.4934890013446554</v>
      </c>
    </row>
    <row r="699" spans="1:6" x14ac:dyDescent="0.25">
      <c r="A699" s="17" t="str">
        <f t="shared" si="26"/>
        <v>a</v>
      </c>
      <c r="B699" s="7" t="s">
        <v>0</v>
      </c>
      <c r="C699" s="10" t="s">
        <v>146</v>
      </c>
      <c r="D699" s="11">
        <v>1001.9</v>
      </c>
      <c r="E699" s="11">
        <v>689.55966999999987</v>
      </c>
      <c r="F699" s="15">
        <f t="shared" si="27"/>
        <v>0.68825199121668823</v>
      </c>
    </row>
    <row r="700" spans="1:6" x14ac:dyDescent="0.25">
      <c r="A700" s="17" t="str">
        <f t="shared" si="26"/>
        <v>a</v>
      </c>
      <c r="B700" s="7" t="s">
        <v>0</v>
      </c>
      <c r="C700" s="10" t="s">
        <v>148</v>
      </c>
      <c r="D700" s="11">
        <v>1.9</v>
      </c>
      <c r="E700" s="11">
        <v>0.45</v>
      </c>
      <c r="F700" s="15">
        <f t="shared" si="27"/>
        <v>0.23684210526315791</v>
      </c>
    </row>
    <row r="701" spans="1:6" x14ac:dyDescent="0.25">
      <c r="A701" s="17" t="str">
        <f t="shared" si="26"/>
        <v>a</v>
      </c>
      <c r="B701" s="7" t="s">
        <v>0</v>
      </c>
      <c r="C701" s="10" t="s">
        <v>152</v>
      </c>
      <c r="D701" s="11">
        <v>1000</v>
      </c>
      <c r="E701" s="11">
        <v>689.10966999999994</v>
      </c>
      <c r="F701" s="15">
        <f t="shared" si="27"/>
        <v>0.6891096699999999</v>
      </c>
    </row>
    <row r="702" spans="1:6" x14ac:dyDescent="0.25">
      <c r="A702" s="17" t="str">
        <f t="shared" si="26"/>
        <v>a</v>
      </c>
      <c r="B702" s="7" t="s">
        <v>0</v>
      </c>
      <c r="C702" s="10" t="s">
        <v>153</v>
      </c>
      <c r="D702" s="11">
        <v>5008.5619999999999</v>
      </c>
      <c r="E702" s="11">
        <v>2276.5372199999997</v>
      </c>
      <c r="F702" s="15">
        <f t="shared" si="27"/>
        <v>0.45452910835485311</v>
      </c>
    </row>
    <row r="703" spans="1:6" ht="30" hidden="1" x14ac:dyDescent="0.25">
      <c r="A703" s="17" t="e">
        <f t="shared" si="26"/>
        <v>#DIV/0!</v>
      </c>
      <c r="B703" s="7" t="s">
        <v>140</v>
      </c>
      <c r="C703" s="12" t="s">
        <v>287</v>
      </c>
      <c r="D703" s="13">
        <v>0</v>
      </c>
      <c r="E703" s="13">
        <v>0</v>
      </c>
      <c r="F703" s="16" t="e">
        <f t="shared" si="27"/>
        <v>#DIV/0!</v>
      </c>
    </row>
    <row r="704" spans="1:6" hidden="1" x14ac:dyDescent="0.25">
      <c r="A704" s="17" t="e">
        <f t="shared" si="26"/>
        <v>#DIV/0!</v>
      </c>
      <c r="B704" s="7" t="s">
        <v>0</v>
      </c>
      <c r="C704" s="10" t="s">
        <v>153</v>
      </c>
      <c r="D704" s="11">
        <v>0</v>
      </c>
      <c r="E704" s="11">
        <v>0</v>
      </c>
      <c r="F704" s="15" t="e">
        <f t="shared" si="27"/>
        <v>#DIV/0!</v>
      </c>
    </row>
    <row r="705" spans="2:6" ht="18" customHeight="1" x14ac:dyDescent="0.25">
      <c r="B705" s="7"/>
      <c r="C705" s="10"/>
      <c r="D705" s="11"/>
      <c r="E705" s="11"/>
      <c r="F705" s="15"/>
    </row>
  </sheetData>
  <autoFilter ref="A3:BC704"/>
  <mergeCells count="2">
    <mergeCell ref="E2:F2"/>
    <mergeCell ref="B1:F1"/>
  </mergeCells>
  <pageMargins left="0.98425196850393704" right="0.98425196850393704" top="0.98425196850393704" bottom="0.98425196850393704" header="0.98425196850393704" footer="0.98425196850393704"/>
  <pageSetup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პრო აქტივობა 9 თვე </vt:lpstr>
      <vt:lpstr>'პრო აქტივობა 9 თვე 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მედიკო მიროტაძე</dc:creator>
  <cp:lastModifiedBy>მედიკო მიროტაძე</cp:lastModifiedBy>
  <cp:lastPrinted>2018-10-15T12:20:54Z</cp:lastPrinted>
  <dcterms:created xsi:type="dcterms:W3CDTF">2018-11-02T11:36:39Z</dcterms:created>
  <dcterms:modified xsi:type="dcterms:W3CDTF">2018-11-02T11:36:39Z</dcterms:modified>
</cp:coreProperties>
</file>