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1015" windowHeight="12525"/>
  </bookViews>
  <sheets>
    <sheet name="ტრანსპორტი" sheetId="4" r:id="rId1"/>
  </sheets>
  <definedNames>
    <definedName name="_xlnm._FilterDatabase" localSheetId="0" hidden="1">ტრანსპორტი!$A$2:$K$2</definedName>
  </definedNames>
  <calcPr calcId="124519"/>
</workbook>
</file>

<file path=xl/calcChain.xml><?xml version="1.0" encoding="utf-8"?>
<calcChain xmlns="http://schemas.openxmlformats.org/spreadsheetml/2006/main">
  <c r="D32" i="4"/>
  <c r="E32"/>
  <c r="F32"/>
  <c r="G32"/>
  <c r="H32"/>
</calcChain>
</file>

<file path=xl/sharedStrings.xml><?xml version="1.0" encoding="utf-8"?>
<sst xmlns="http://schemas.openxmlformats.org/spreadsheetml/2006/main" count="158" uniqueCount="73">
  <si>
    <t>დასახელება</t>
  </si>
  <si>
    <t>ნარჩენი ღირებულება ანგარიში</t>
  </si>
  <si>
    <t>კომენტარი</t>
  </si>
  <si>
    <t>პროექტი</t>
  </si>
  <si>
    <t>2211</t>
  </si>
  <si>
    <t>ავტომანქანა შკოდა ოქტავია (სკაუტი)</t>
  </si>
  <si>
    <t>2121</t>
  </si>
  <si>
    <t>სახ.# FXF-303</t>
  </si>
  <si>
    <t>ავტომანქანა შკოდა ოქტავია</t>
  </si>
  <si>
    <t>სახ.# VVU-052</t>
  </si>
  <si>
    <t>ავტომანქანა ფოლცვაგენ პასატი</t>
  </si>
  <si>
    <t>სახ.#VMV 081</t>
  </si>
  <si>
    <t>ავტომანქანა "ტოიოტა ლენდ კრუიზერ 200"</t>
  </si>
  <si>
    <t>სახ.#VVU 755</t>
  </si>
  <si>
    <t>ავტომობილი Kia Cerato</t>
  </si>
  <si>
    <t>ა/მანქანა HYUNDAI SANTA FE 2.2 TDI</t>
  </si>
  <si>
    <t>ა/მანქანა DODGE SPRINTER</t>
  </si>
  <si>
    <t>ავტომობილი Volkswagen Passat 2.0 fsi</t>
  </si>
  <si>
    <t>ავტომობილი Kia Sorento</t>
  </si>
  <si>
    <t>ავტომობილი FORD EXPLORER</t>
  </si>
  <si>
    <t>მიკროავტობუსი Mercedes Benz</t>
  </si>
  <si>
    <t>ავტომობილი HYNDAI  IX35</t>
  </si>
  <si>
    <t>სახ.# BHB 992</t>
  </si>
  <si>
    <t>ა/მანქანა კია სერატო</t>
  </si>
  <si>
    <t>სახ.#IML 438</t>
  </si>
  <si>
    <t>სახ.#WNW 543</t>
  </si>
  <si>
    <t>სახ.#IRA 204</t>
  </si>
  <si>
    <t>სახ.# BVB 667</t>
  </si>
  <si>
    <t>ა/მანქანა კია სორენტო</t>
  </si>
  <si>
    <t>სახ. #LHL 626</t>
  </si>
  <si>
    <t>ა/მანქანა კია სპორტრიჯი</t>
  </si>
  <si>
    <t>სახ. #GWG 303</t>
  </si>
  <si>
    <t>სახ. #FGF 010</t>
  </si>
  <si>
    <t>ა/მანქანა კია კადენზა</t>
  </si>
  <si>
    <t>სახ.# PLP 373</t>
  </si>
  <si>
    <t>ა/მანქანა კია სპორტიჯი</t>
  </si>
  <si>
    <t>სახ.# VTV 468</t>
  </si>
  <si>
    <t>ავტომობილი RENAULT SYMBOL</t>
  </si>
  <si>
    <t>სახ.# SFS 292</t>
  </si>
  <si>
    <t>სახ.# SFS 252</t>
  </si>
  <si>
    <t>მიკროავტობუსი - NISSAN URVAN IN6G</t>
  </si>
  <si>
    <t>ავტომობილი ISUZU TROOPER</t>
  </si>
  <si>
    <t>ავტომანქანა Chevrolet Cruze</t>
  </si>
  <si>
    <t>ა/მანქანა HYUNDAI SONATA</t>
  </si>
  <si>
    <t>სახ.#KGK 151</t>
  </si>
  <si>
    <t>2010</t>
  </si>
  <si>
    <t>2012</t>
  </si>
  <si>
    <t>2013</t>
  </si>
  <si>
    <t>2011</t>
  </si>
  <si>
    <t>სატვირთო ავტომანქანა "Micubishi"</t>
  </si>
  <si>
    <t>2002</t>
  </si>
  <si>
    <t>სახ.# MMN 304</t>
  </si>
  <si>
    <t>2211-H</t>
  </si>
  <si>
    <t>სახ. #NXN 177</t>
  </si>
  <si>
    <t xml:space="preserve">სახ.#DOO543 </t>
  </si>
  <si>
    <t xml:space="preserve">სახ.#WNW546 </t>
  </si>
  <si>
    <t xml:space="preserve">სახ.#JUS552   </t>
  </si>
  <si>
    <t>სახ.#LVL858</t>
  </si>
  <si>
    <t>სახ.#KAN-380</t>
  </si>
  <si>
    <t>სახ.#TFT-338</t>
  </si>
  <si>
    <t>სახ.#PTP 881</t>
  </si>
  <si>
    <t>სახ.#WWO 116</t>
  </si>
  <si>
    <t xml:space="preserve"> სახ.#BDB-267</t>
  </si>
  <si>
    <t xml:space="preserve">სახ.#IJL-035 </t>
  </si>
  <si>
    <t>№</t>
  </si>
  <si>
    <t>ექსპლუატაციაში შესვლის თარიღი                 (წელი)</t>
  </si>
  <si>
    <t>ჯამი</t>
  </si>
  <si>
    <t>saqarTvelos ganaTlebisa da mecnierebis saministros balansze ricxuli avtomobilebi 2013 wlis 31 dekembris mdgomareobiT</t>
  </si>
  <si>
    <t>საბალანსო ღირებულება (ლარი)</t>
  </si>
  <si>
    <t>ჯამური ცვეთა (ლარი)</t>
  </si>
  <si>
    <t>ნარჩენი ღირებულება  (ლარი)                                      31.12.2013</t>
  </si>
  <si>
    <t>ფასი                   (ლარი)</t>
  </si>
  <si>
    <t xml:space="preserve">რაოდენობა     (ცალი)        </t>
  </si>
</sst>
</file>

<file path=xl/styles.xml><?xml version="1.0" encoding="utf-8"?>
<styleSheet xmlns="http://schemas.openxmlformats.org/spreadsheetml/2006/main">
  <numFmts count="1">
    <numFmt numFmtId="164" formatCode="0.00;;#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b/>
      <u/>
      <sz val="9.75"/>
      <color rgb="FF000000"/>
      <name val="Geo_Times"/>
      <family val="1"/>
    </font>
    <font>
      <b/>
      <sz val="9.75"/>
      <color rgb="FF5E2F00"/>
      <name val="Geo_Times"/>
      <family val="1"/>
    </font>
    <font>
      <sz val="9.75"/>
      <color rgb="FF000000"/>
      <name val="DumbaMtav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89191"/>
        <bgColor indexed="64"/>
      </patternFill>
    </fill>
    <fill>
      <patternFill patternType="solid">
        <fgColor rgb="FFFFFFE8"/>
        <bgColor indexed="64"/>
      </patternFill>
    </fill>
    <fill>
      <patternFill patternType="solid">
        <fgColor rgb="FFEBD8D8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6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K34"/>
  <sheetViews>
    <sheetView showGridLines="0" tabSelected="1" view="pageBreakPreview" zoomScaleSheetLayoutView="100" workbookViewId="0">
      <selection activeCell="N7" sqref="N7"/>
    </sheetView>
  </sheetViews>
  <sheetFormatPr defaultRowHeight="18.75" customHeight="1"/>
  <cols>
    <col min="1" max="1" width="7.140625" style="1" customWidth="1"/>
    <col min="2" max="2" width="17.7109375" style="8" customWidth="1"/>
    <col min="3" max="3" width="39.7109375" style="1" bestFit="1" customWidth="1"/>
    <col min="4" max="4" width="7.7109375" style="5" customWidth="1"/>
    <col min="5" max="5" width="12.42578125" style="5" customWidth="1"/>
    <col min="6" max="6" width="17.42578125" style="5" customWidth="1"/>
    <col min="7" max="7" width="12.5703125" style="5" customWidth="1"/>
    <col min="8" max="8" width="18.28515625" style="5" customWidth="1"/>
    <col min="9" max="9" width="10.5703125" style="5" hidden="1" customWidth="1"/>
    <col min="10" max="10" width="14.140625" style="5" hidden="1" customWidth="1"/>
    <col min="11" max="11" width="10.7109375" style="1" hidden="1" customWidth="1"/>
    <col min="12" max="16384" width="9.140625" style="1"/>
  </cols>
  <sheetData>
    <row r="1" spans="1:11" ht="57" customHeight="1">
      <c r="A1" s="19" t="s">
        <v>67</v>
      </c>
      <c r="B1" s="20"/>
      <c r="C1" s="20"/>
      <c r="D1" s="20"/>
      <c r="E1" s="20"/>
      <c r="F1" s="20"/>
      <c r="G1" s="20"/>
      <c r="H1" s="21"/>
    </row>
    <row r="2" spans="1:11" s="7" customFormat="1" ht="84.75" customHeight="1">
      <c r="A2" s="6" t="s">
        <v>64</v>
      </c>
      <c r="B2" s="17" t="s">
        <v>65</v>
      </c>
      <c r="C2" s="6" t="s">
        <v>0</v>
      </c>
      <c r="D2" s="6" t="s">
        <v>72</v>
      </c>
      <c r="E2" s="6" t="s">
        <v>71</v>
      </c>
      <c r="F2" s="6" t="s">
        <v>68</v>
      </c>
      <c r="G2" s="6" t="s">
        <v>69</v>
      </c>
      <c r="H2" s="6" t="s">
        <v>70</v>
      </c>
      <c r="I2" s="6" t="s">
        <v>1</v>
      </c>
      <c r="J2" s="6" t="s">
        <v>2</v>
      </c>
      <c r="K2" s="6" t="s">
        <v>3</v>
      </c>
    </row>
    <row r="3" spans="1:11" ht="26.25" customHeight="1">
      <c r="A3" s="2">
        <v>1</v>
      </c>
      <c r="B3" s="10" t="s">
        <v>50</v>
      </c>
      <c r="C3" s="3" t="s">
        <v>49</v>
      </c>
      <c r="D3" s="11">
        <v>1</v>
      </c>
      <c r="E3" s="12">
        <v>117228</v>
      </c>
      <c r="F3" s="13">
        <v>117228</v>
      </c>
      <c r="G3" s="13">
        <v>117228</v>
      </c>
      <c r="H3" s="16">
        <v>0</v>
      </c>
      <c r="I3" s="14" t="s">
        <v>6</v>
      </c>
      <c r="J3" s="15" t="s">
        <v>51</v>
      </c>
      <c r="K3" s="4" t="s">
        <v>52</v>
      </c>
    </row>
    <row r="4" spans="1:11" ht="18.75" customHeight="1">
      <c r="A4" s="2">
        <v>2</v>
      </c>
      <c r="B4" s="10" t="s">
        <v>45</v>
      </c>
      <c r="C4" s="3" t="s">
        <v>37</v>
      </c>
      <c r="D4" s="11">
        <v>1</v>
      </c>
      <c r="E4" s="12">
        <v>19705</v>
      </c>
      <c r="F4" s="13">
        <v>19705</v>
      </c>
      <c r="G4" s="13">
        <v>8827.84</v>
      </c>
      <c r="H4" s="13">
        <v>10877.16</v>
      </c>
      <c r="I4" s="14" t="s">
        <v>6</v>
      </c>
      <c r="J4" s="15" t="s">
        <v>38</v>
      </c>
      <c r="K4" s="4" t="s">
        <v>4</v>
      </c>
    </row>
    <row r="5" spans="1:11" ht="18.75" customHeight="1">
      <c r="A5" s="2">
        <v>3</v>
      </c>
      <c r="B5" s="10" t="s">
        <v>45</v>
      </c>
      <c r="C5" s="3" t="s">
        <v>37</v>
      </c>
      <c r="D5" s="11">
        <v>1</v>
      </c>
      <c r="E5" s="12">
        <v>19705</v>
      </c>
      <c r="F5" s="13">
        <v>19705</v>
      </c>
      <c r="G5" s="13">
        <v>8827.84</v>
      </c>
      <c r="H5" s="13">
        <v>10877.16</v>
      </c>
      <c r="I5" s="14" t="s">
        <v>6</v>
      </c>
      <c r="J5" s="15" t="s">
        <v>39</v>
      </c>
      <c r="K5" s="4" t="s">
        <v>4</v>
      </c>
    </row>
    <row r="6" spans="1:11" ht="18.75" customHeight="1">
      <c r="A6" s="2">
        <v>4</v>
      </c>
      <c r="B6" s="10" t="s">
        <v>45</v>
      </c>
      <c r="C6" s="3" t="s">
        <v>21</v>
      </c>
      <c r="D6" s="11">
        <v>1</v>
      </c>
      <c r="E6" s="12">
        <v>41741</v>
      </c>
      <c r="F6" s="13">
        <v>41741</v>
      </c>
      <c r="G6" s="13">
        <v>18699.97</v>
      </c>
      <c r="H6" s="13">
        <v>23041.03</v>
      </c>
      <c r="I6" s="14" t="s">
        <v>6</v>
      </c>
      <c r="J6" s="15" t="s">
        <v>22</v>
      </c>
      <c r="K6" s="4" t="s">
        <v>4</v>
      </c>
    </row>
    <row r="7" spans="1:11" ht="18.75" customHeight="1">
      <c r="A7" s="2">
        <v>5</v>
      </c>
      <c r="B7" s="10" t="s">
        <v>48</v>
      </c>
      <c r="C7" s="3" t="s">
        <v>28</v>
      </c>
      <c r="D7" s="11">
        <v>1</v>
      </c>
      <c r="E7" s="12">
        <v>52539.3</v>
      </c>
      <c r="F7" s="13">
        <v>52539.3</v>
      </c>
      <c r="G7" s="13">
        <v>17653.2</v>
      </c>
      <c r="H7" s="13">
        <v>34886.1</v>
      </c>
      <c r="I7" s="14" t="s">
        <v>6</v>
      </c>
      <c r="J7" s="15" t="s">
        <v>53</v>
      </c>
      <c r="K7" s="4" t="s">
        <v>4</v>
      </c>
    </row>
    <row r="8" spans="1:11" ht="18.75" customHeight="1">
      <c r="A8" s="2">
        <v>6</v>
      </c>
      <c r="B8" s="10" t="s">
        <v>48</v>
      </c>
      <c r="C8" s="3" t="s">
        <v>23</v>
      </c>
      <c r="D8" s="11">
        <v>1</v>
      </c>
      <c r="E8" s="12">
        <v>27999</v>
      </c>
      <c r="F8" s="13">
        <v>27999</v>
      </c>
      <c r="G8" s="13">
        <v>9407.67</v>
      </c>
      <c r="H8" s="13">
        <v>18591.330000000002</v>
      </c>
      <c r="I8" s="14" t="s">
        <v>6</v>
      </c>
      <c r="J8" s="15" t="s">
        <v>24</v>
      </c>
      <c r="K8" s="4" t="s">
        <v>4</v>
      </c>
    </row>
    <row r="9" spans="1:11" ht="26.25" customHeight="1">
      <c r="A9" s="2">
        <v>7</v>
      </c>
      <c r="B9" s="10" t="s">
        <v>48</v>
      </c>
      <c r="C9" s="3" t="s">
        <v>23</v>
      </c>
      <c r="D9" s="11">
        <v>1</v>
      </c>
      <c r="E9" s="12">
        <v>27999</v>
      </c>
      <c r="F9" s="13">
        <v>27999</v>
      </c>
      <c r="G9" s="13">
        <v>9407.67</v>
      </c>
      <c r="H9" s="13">
        <v>18591.330000000002</v>
      </c>
      <c r="I9" s="14" t="s">
        <v>6</v>
      </c>
      <c r="J9" s="15" t="s">
        <v>25</v>
      </c>
      <c r="K9" s="4" t="s">
        <v>4</v>
      </c>
    </row>
    <row r="10" spans="1:11" ht="18.75" customHeight="1">
      <c r="A10" s="2">
        <v>8</v>
      </c>
      <c r="B10" s="10" t="s">
        <v>48</v>
      </c>
      <c r="C10" s="3" t="s">
        <v>23</v>
      </c>
      <c r="D10" s="11">
        <v>1</v>
      </c>
      <c r="E10" s="12">
        <v>27999</v>
      </c>
      <c r="F10" s="13">
        <v>27999</v>
      </c>
      <c r="G10" s="13">
        <v>9407.67</v>
      </c>
      <c r="H10" s="13">
        <v>18591.330000000002</v>
      </c>
      <c r="I10" s="14" t="s">
        <v>6</v>
      </c>
      <c r="J10" s="15" t="s">
        <v>26</v>
      </c>
      <c r="K10" s="4" t="s">
        <v>4</v>
      </c>
    </row>
    <row r="11" spans="1:11" ht="18.75" customHeight="1">
      <c r="A11" s="2">
        <v>9</v>
      </c>
      <c r="B11" s="10" t="s">
        <v>48</v>
      </c>
      <c r="C11" s="3" t="s">
        <v>23</v>
      </c>
      <c r="D11" s="11">
        <v>1</v>
      </c>
      <c r="E11" s="12">
        <v>27999</v>
      </c>
      <c r="F11" s="13">
        <v>27999</v>
      </c>
      <c r="G11" s="13">
        <v>9407.67</v>
      </c>
      <c r="H11" s="13">
        <v>18591.330000000002</v>
      </c>
      <c r="I11" s="14" t="s">
        <v>6</v>
      </c>
      <c r="J11" s="15" t="s">
        <v>27</v>
      </c>
      <c r="K11" s="4" t="s">
        <v>4</v>
      </c>
    </row>
    <row r="12" spans="1:11" ht="18.75" customHeight="1">
      <c r="A12" s="2">
        <v>10</v>
      </c>
      <c r="B12" s="10" t="s">
        <v>48</v>
      </c>
      <c r="C12" s="3" t="s">
        <v>28</v>
      </c>
      <c r="D12" s="11">
        <v>1</v>
      </c>
      <c r="E12" s="12">
        <v>52539.3</v>
      </c>
      <c r="F12" s="13">
        <v>52539.3</v>
      </c>
      <c r="G12" s="13">
        <v>17653.2</v>
      </c>
      <c r="H12" s="13">
        <v>34886.1</v>
      </c>
      <c r="I12" s="14" t="s">
        <v>6</v>
      </c>
      <c r="J12" s="15" t="s">
        <v>29</v>
      </c>
      <c r="K12" s="4" t="s">
        <v>4</v>
      </c>
    </row>
    <row r="13" spans="1:11" ht="18.75" customHeight="1">
      <c r="A13" s="2">
        <v>11</v>
      </c>
      <c r="B13" s="10" t="s">
        <v>48</v>
      </c>
      <c r="C13" s="3" t="s">
        <v>30</v>
      </c>
      <c r="D13" s="11">
        <v>1</v>
      </c>
      <c r="E13" s="12">
        <v>37881</v>
      </c>
      <c r="F13" s="13">
        <v>37881</v>
      </c>
      <c r="G13" s="13">
        <v>12728.01</v>
      </c>
      <c r="H13" s="13">
        <v>25152.99</v>
      </c>
      <c r="I13" s="14" t="s">
        <v>6</v>
      </c>
      <c r="J13" s="15" t="s">
        <v>31</v>
      </c>
      <c r="K13" s="4" t="s">
        <v>4</v>
      </c>
    </row>
    <row r="14" spans="1:11" ht="18.75" customHeight="1">
      <c r="A14" s="2">
        <v>12</v>
      </c>
      <c r="B14" s="10" t="s">
        <v>48</v>
      </c>
      <c r="C14" s="3" t="s">
        <v>30</v>
      </c>
      <c r="D14" s="11">
        <v>1</v>
      </c>
      <c r="E14" s="12">
        <v>37881</v>
      </c>
      <c r="F14" s="13">
        <v>37881</v>
      </c>
      <c r="G14" s="13">
        <v>12728.01</v>
      </c>
      <c r="H14" s="13">
        <v>25152.99</v>
      </c>
      <c r="I14" s="14" t="s">
        <v>6</v>
      </c>
      <c r="J14" s="15" t="s">
        <v>32</v>
      </c>
      <c r="K14" s="4" t="s">
        <v>4</v>
      </c>
    </row>
    <row r="15" spans="1:11" ht="18.75" customHeight="1">
      <c r="A15" s="2">
        <v>13</v>
      </c>
      <c r="B15" s="10" t="s">
        <v>48</v>
      </c>
      <c r="C15" s="3" t="s">
        <v>35</v>
      </c>
      <c r="D15" s="11">
        <v>1</v>
      </c>
      <c r="E15" s="12">
        <v>39363.300000000003</v>
      </c>
      <c r="F15" s="13">
        <v>39363.300000000003</v>
      </c>
      <c r="G15" s="13">
        <v>13226.07</v>
      </c>
      <c r="H15" s="13">
        <v>26137.23</v>
      </c>
      <c r="I15" s="14" t="s">
        <v>6</v>
      </c>
      <c r="J15" s="15" t="s">
        <v>36</v>
      </c>
      <c r="K15" s="4" t="s">
        <v>4</v>
      </c>
    </row>
    <row r="16" spans="1:11" ht="18.75" customHeight="1">
      <c r="A16" s="2">
        <v>14</v>
      </c>
      <c r="B16" s="10" t="s">
        <v>48</v>
      </c>
      <c r="C16" s="3" t="s">
        <v>33</v>
      </c>
      <c r="D16" s="11">
        <v>1</v>
      </c>
      <c r="E16" s="12">
        <v>50892.3</v>
      </c>
      <c r="F16" s="13">
        <v>50892.3</v>
      </c>
      <c r="G16" s="13">
        <v>17099.82</v>
      </c>
      <c r="H16" s="13">
        <v>33792.480000000003</v>
      </c>
      <c r="I16" s="14" t="s">
        <v>6</v>
      </c>
      <c r="J16" s="15" t="s">
        <v>34</v>
      </c>
      <c r="K16" s="4" t="s">
        <v>4</v>
      </c>
    </row>
    <row r="17" spans="1:11" ht="22.5" customHeight="1">
      <c r="A17" s="2">
        <v>15</v>
      </c>
      <c r="B17" s="10" t="s">
        <v>48</v>
      </c>
      <c r="C17" s="3" t="s">
        <v>40</v>
      </c>
      <c r="D17" s="11">
        <v>1</v>
      </c>
      <c r="E17" s="12">
        <v>21631.78</v>
      </c>
      <c r="F17" s="13">
        <v>21631.78</v>
      </c>
      <c r="G17" s="13">
        <v>4845.5200000000004</v>
      </c>
      <c r="H17" s="13">
        <v>16786.259999999998</v>
      </c>
      <c r="I17" s="14" t="s">
        <v>6</v>
      </c>
      <c r="J17" s="15" t="s">
        <v>54</v>
      </c>
      <c r="K17" s="4" t="s">
        <v>4</v>
      </c>
    </row>
    <row r="18" spans="1:11" ht="18.75" customHeight="1">
      <c r="A18" s="2">
        <v>16</v>
      </c>
      <c r="B18" s="10" t="s">
        <v>48</v>
      </c>
      <c r="C18" s="3" t="s">
        <v>41</v>
      </c>
      <c r="D18" s="11">
        <v>1</v>
      </c>
      <c r="E18" s="12">
        <v>4000</v>
      </c>
      <c r="F18" s="13">
        <v>4000</v>
      </c>
      <c r="G18" s="13">
        <v>448</v>
      </c>
      <c r="H18" s="13">
        <v>3552</v>
      </c>
      <c r="I18" s="14" t="s">
        <v>6</v>
      </c>
      <c r="J18" s="15" t="s">
        <v>55</v>
      </c>
      <c r="K18" s="4" t="s">
        <v>4</v>
      </c>
    </row>
    <row r="19" spans="1:11" ht="18.75" customHeight="1">
      <c r="A19" s="2">
        <v>17</v>
      </c>
      <c r="B19" s="10" t="s">
        <v>48</v>
      </c>
      <c r="C19" s="3" t="s">
        <v>42</v>
      </c>
      <c r="D19" s="11">
        <v>1</v>
      </c>
      <c r="E19" s="12">
        <v>25800.1</v>
      </c>
      <c r="F19" s="13">
        <v>25800.1</v>
      </c>
      <c r="G19" s="13">
        <v>5779.22</v>
      </c>
      <c r="H19" s="13">
        <v>20020.88</v>
      </c>
      <c r="I19" s="14" t="s">
        <v>6</v>
      </c>
      <c r="J19" s="15" t="s">
        <v>56</v>
      </c>
      <c r="K19" s="4" t="s">
        <v>4</v>
      </c>
    </row>
    <row r="20" spans="1:11" ht="18.75" customHeight="1">
      <c r="A20" s="2">
        <v>18</v>
      </c>
      <c r="B20" s="10" t="s">
        <v>46</v>
      </c>
      <c r="C20" s="3" t="s">
        <v>43</v>
      </c>
      <c r="D20" s="11">
        <v>1</v>
      </c>
      <c r="E20" s="12">
        <v>48500</v>
      </c>
      <c r="F20" s="13">
        <v>48500</v>
      </c>
      <c r="G20" s="13">
        <v>10864</v>
      </c>
      <c r="H20" s="13">
        <v>37636</v>
      </c>
      <c r="I20" s="14" t="s">
        <v>6</v>
      </c>
      <c r="J20" s="15" t="s">
        <v>44</v>
      </c>
      <c r="K20" s="4" t="s">
        <v>4</v>
      </c>
    </row>
    <row r="21" spans="1:11" ht="18.75" customHeight="1">
      <c r="A21" s="2">
        <v>19</v>
      </c>
      <c r="B21" s="10" t="s">
        <v>46</v>
      </c>
      <c r="C21" s="3" t="s">
        <v>5</v>
      </c>
      <c r="D21" s="11">
        <v>1</v>
      </c>
      <c r="E21" s="12">
        <v>41800</v>
      </c>
      <c r="F21" s="13">
        <v>41800</v>
      </c>
      <c r="G21" s="13">
        <v>9363.2000000000007</v>
      </c>
      <c r="H21" s="13">
        <v>32436.799999999999</v>
      </c>
      <c r="I21" s="14" t="s">
        <v>6</v>
      </c>
      <c r="J21" s="15" t="s">
        <v>7</v>
      </c>
      <c r="K21" s="4" t="s">
        <v>4</v>
      </c>
    </row>
    <row r="22" spans="1:11" ht="18.75" customHeight="1">
      <c r="A22" s="2">
        <v>20</v>
      </c>
      <c r="B22" s="10" t="s">
        <v>46</v>
      </c>
      <c r="C22" s="3" t="s">
        <v>8</v>
      </c>
      <c r="D22" s="11">
        <v>1</v>
      </c>
      <c r="E22" s="12">
        <v>32500</v>
      </c>
      <c r="F22" s="13">
        <v>32500</v>
      </c>
      <c r="G22" s="13">
        <v>7280</v>
      </c>
      <c r="H22" s="13">
        <v>25220</v>
      </c>
      <c r="I22" s="14" t="s">
        <v>6</v>
      </c>
      <c r="J22" s="15" t="s">
        <v>9</v>
      </c>
      <c r="K22" s="4" t="s">
        <v>4</v>
      </c>
    </row>
    <row r="23" spans="1:11" ht="18.75" customHeight="1">
      <c r="A23" s="2">
        <v>21</v>
      </c>
      <c r="B23" s="10" t="s">
        <v>46</v>
      </c>
      <c r="C23" s="3" t="s">
        <v>10</v>
      </c>
      <c r="D23" s="11">
        <v>1</v>
      </c>
      <c r="E23" s="12">
        <v>10000</v>
      </c>
      <c r="F23" s="13">
        <v>10000</v>
      </c>
      <c r="G23" s="13">
        <v>1120</v>
      </c>
      <c r="H23" s="13">
        <v>8880</v>
      </c>
      <c r="I23" s="14" t="s">
        <v>6</v>
      </c>
      <c r="J23" s="15" t="s">
        <v>11</v>
      </c>
      <c r="K23" s="4" t="s">
        <v>4</v>
      </c>
    </row>
    <row r="24" spans="1:11" ht="23.25" customHeight="1">
      <c r="A24" s="2">
        <v>22</v>
      </c>
      <c r="B24" s="10" t="s">
        <v>46</v>
      </c>
      <c r="C24" s="3" t="s">
        <v>12</v>
      </c>
      <c r="D24" s="11">
        <v>1</v>
      </c>
      <c r="E24" s="12">
        <v>128862</v>
      </c>
      <c r="F24" s="13">
        <v>128862</v>
      </c>
      <c r="G24" s="13">
        <v>28865.08</v>
      </c>
      <c r="H24" s="13">
        <v>99996.92</v>
      </c>
      <c r="I24" s="14" t="s">
        <v>6</v>
      </c>
      <c r="J24" s="15" t="s">
        <v>13</v>
      </c>
      <c r="K24" s="4" t="s">
        <v>4</v>
      </c>
    </row>
    <row r="25" spans="1:11" ht="18.75" customHeight="1">
      <c r="A25" s="2">
        <v>23</v>
      </c>
      <c r="B25" s="10" t="s">
        <v>46</v>
      </c>
      <c r="C25" s="3" t="s">
        <v>14</v>
      </c>
      <c r="D25" s="11">
        <v>1</v>
      </c>
      <c r="E25" s="12">
        <v>22400</v>
      </c>
      <c r="F25" s="13">
        <v>22400</v>
      </c>
      <c r="G25" s="13">
        <v>5017.6000000000004</v>
      </c>
      <c r="H25" s="13">
        <v>17382.400000000001</v>
      </c>
      <c r="I25" s="14" t="s">
        <v>6</v>
      </c>
      <c r="J25" s="15" t="s">
        <v>57</v>
      </c>
      <c r="K25" s="4" t="s">
        <v>4</v>
      </c>
    </row>
    <row r="26" spans="1:11" ht="18.75" customHeight="1">
      <c r="A26" s="2">
        <v>24</v>
      </c>
      <c r="B26" s="10" t="s">
        <v>47</v>
      </c>
      <c r="C26" s="3" t="s">
        <v>15</v>
      </c>
      <c r="D26" s="11">
        <v>1</v>
      </c>
      <c r="E26" s="12">
        <v>8684</v>
      </c>
      <c r="F26" s="13">
        <v>8684</v>
      </c>
      <c r="G26" s="13">
        <v>972.61</v>
      </c>
      <c r="H26" s="13">
        <v>7711.39</v>
      </c>
      <c r="I26" s="14" t="s">
        <v>6</v>
      </c>
      <c r="J26" s="15" t="s">
        <v>58</v>
      </c>
      <c r="K26" s="4" t="s">
        <v>4</v>
      </c>
    </row>
    <row r="27" spans="1:11" ht="18.75" customHeight="1">
      <c r="A27" s="2">
        <v>25</v>
      </c>
      <c r="B27" s="10" t="s">
        <v>47</v>
      </c>
      <c r="C27" s="3" t="s">
        <v>16</v>
      </c>
      <c r="D27" s="11">
        <v>1</v>
      </c>
      <c r="E27" s="12">
        <v>25000</v>
      </c>
      <c r="F27" s="13">
        <v>25000</v>
      </c>
      <c r="G27" s="13">
        <v>2800</v>
      </c>
      <c r="H27" s="13">
        <v>22200</v>
      </c>
      <c r="I27" s="14" t="s">
        <v>6</v>
      </c>
      <c r="J27" s="15" t="s">
        <v>59</v>
      </c>
      <c r="K27" s="4" t="s">
        <v>4</v>
      </c>
    </row>
    <row r="28" spans="1:11" ht="18.75" customHeight="1">
      <c r="A28" s="2">
        <v>26</v>
      </c>
      <c r="B28" s="10" t="s">
        <v>47</v>
      </c>
      <c r="C28" s="3" t="s">
        <v>17</v>
      </c>
      <c r="D28" s="11">
        <v>1</v>
      </c>
      <c r="E28" s="12">
        <v>9500</v>
      </c>
      <c r="F28" s="13">
        <v>9500</v>
      </c>
      <c r="G28" s="13">
        <v>1064</v>
      </c>
      <c r="H28" s="13">
        <v>8436</v>
      </c>
      <c r="I28" s="14" t="s">
        <v>6</v>
      </c>
      <c r="J28" s="15" t="s">
        <v>60</v>
      </c>
      <c r="K28" s="4" t="s">
        <v>4</v>
      </c>
    </row>
    <row r="29" spans="1:11" ht="18.75" customHeight="1">
      <c r="A29" s="2">
        <v>27</v>
      </c>
      <c r="B29" s="10" t="s">
        <v>47</v>
      </c>
      <c r="C29" s="3" t="s">
        <v>18</v>
      </c>
      <c r="D29" s="11">
        <v>1</v>
      </c>
      <c r="E29" s="12">
        <v>42121</v>
      </c>
      <c r="F29" s="13">
        <v>42121</v>
      </c>
      <c r="G29" s="13">
        <v>4717.55</v>
      </c>
      <c r="H29" s="13">
        <v>37403.449999999997</v>
      </c>
      <c r="I29" s="14" t="s">
        <v>6</v>
      </c>
      <c r="J29" s="15" t="s">
        <v>61</v>
      </c>
      <c r="K29" s="4" t="s">
        <v>4</v>
      </c>
    </row>
    <row r="30" spans="1:11" ht="18.75" customHeight="1">
      <c r="A30" s="2">
        <v>28</v>
      </c>
      <c r="B30" s="10" t="s">
        <v>47</v>
      </c>
      <c r="C30" s="3" t="s">
        <v>19</v>
      </c>
      <c r="D30" s="11">
        <v>1</v>
      </c>
      <c r="E30" s="12">
        <v>17000</v>
      </c>
      <c r="F30" s="13">
        <v>17000</v>
      </c>
      <c r="G30" s="13">
        <v>1904</v>
      </c>
      <c r="H30" s="13">
        <v>15096</v>
      </c>
      <c r="I30" s="14" t="s">
        <v>6</v>
      </c>
      <c r="J30" s="15" t="s">
        <v>62</v>
      </c>
      <c r="K30" s="4" t="s">
        <v>4</v>
      </c>
    </row>
    <row r="31" spans="1:11" ht="18.75" customHeight="1">
      <c r="A31" s="2">
        <v>29</v>
      </c>
      <c r="B31" s="10" t="s">
        <v>47</v>
      </c>
      <c r="C31" s="3" t="s">
        <v>20</v>
      </c>
      <c r="D31" s="11">
        <v>1</v>
      </c>
      <c r="E31" s="12">
        <v>32556.560000000001</v>
      </c>
      <c r="F31" s="13">
        <v>32556.560000000001</v>
      </c>
      <c r="G31" s="13">
        <v>3646.33</v>
      </c>
      <c r="H31" s="13">
        <v>28910.23</v>
      </c>
      <c r="I31" s="14" t="s">
        <v>6</v>
      </c>
      <c r="J31" s="15" t="s">
        <v>63</v>
      </c>
      <c r="K31" s="4" t="s">
        <v>4</v>
      </c>
    </row>
    <row r="32" spans="1:11" ht="18.75" customHeight="1">
      <c r="A32" s="2"/>
      <c r="B32" s="10"/>
      <c r="C32" s="18" t="s">
        <v>66</v>
      </c>
      <c r="D32" s="22">
        <f>SUM(D3:D31)</f>
        <v>29</v>
      </c>
      <c r="E32" s="23">
        <f>SUM(E3:E31)</f>
        <v>1051826.6400000001</v>
      </c>
      <c r="F32" s="24">
        <f>SUM(F3:F31)</f>
        <v>1051826.6400000001</v>
      </c>
      <c r="G32" s="24">
        <f>SUM(G3:G31)</f>
        <v>370989.75000000006</v>
      </c>
      <c r="H32" s="24">
        <f>SUM(H3:H31)</f>
        <v>680836.89</v>
      </c>
      <c r="I32" s="14"/>
      <c r="J32" s="15"/>
      <c r="K32" s="4"/>
    </row>
    <row r="34" spans="8:8" ht="18.75" customHeight="1">
      <c r="H34" s="9"/>
    </row>
  </sheetData>
  <autoFilter ref="A2:K2"/>
  <mergeCells count="1">
    <mergeCell ref="A1:H1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ტრანსპორტი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rtalakhadze</dc:creator>
  <cp:lastModifiedBy>nkhmaladze</cp:lastModifiedBy>
  <cp:lastPrinted>2014-01-08T12:14:42Z</cp:lastPrinted>
  <dcterms:created xsi:type="dcterms:W3CDTF">2014-01-08T09:13:47Z</dcterms:created>
  <dcterms:modified xsi:type="dcterms:W3CDTF">2014-01-20T07:47:01Z</dcterms:modified>
</cp:coreProperties>
</file>