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7" i="1"/>
  <c r="F5" i="1"/>
  <c r="E7" i="1" l="1"/>
  <c r="E5" i="1"/>
  <c r="J4" i="1" l="1"/>
</calcChain>
</file>

<file path=xl/sharedStrings.xml><?xml version="1.0" encoding="utf-8"?>
<sst xmlns="http://schemas.openxmlformats.org/spreadsheetml/2006/main" count="19" uniqueCount="15">
  <si>
    <t>ეკონომიკური დეპარტამენტი</t>
  </si>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</sst>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2" sqref="K12"/>
    </sheetView>
  </sheetViews>
  <sheetFormatPr defaultRowHeight="15" x14ac:dyDescent="0.25"/>
  <cols>
    <col min="1" max="1" width="6.7109375" style="1" customWidth="1"/>
    <col min="2" max="3" width="39.7109375" style="1" customWidth="1"/>
    <col min="4" max="4" width="21.42578125" style="10" bestFit="1" customWidth="1"/>
    <col min="5" max="5" width="11.7109375" style="1" customWidth="1"/>
    <col min="6" max="6" width="13.7109375" style="1" customWidth="1"/>
    <col min="7" max="7" width="13.85546875" style="1" customWidth="1"/>
    <col min="8" max="8" width="10" style="1" customWidth="1"/>
    <col min="9" max="9" width="20.7109375" style="1" customWidth="1"/>
    <col min="10" max="10" width="10.5703125" style="1" bestFit="1" customWidth="1"/>
    <col min="11" max="11" width="9.5703125" style="1" bestFit="1" customWidth="1"/>
    <col min="12" max="16384" width="9.140625" style="1"/>
  </cols>
  <sheetData>
    <row r="1" spans="1:10" x14ac:dyDescent="0.25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10" ht="45" x14ac:dyDescent="0.25">
      <c r="A2" s="2"/>
      <c r="B2" s="3"/>
      <c r="C2" s="3"/>
      <c r="D2" s="4"/>
      <c r="E2" s="3" t="s">
        <v>1</v>
      </c>
      <c r="F2" s="3" t="s">
        <v>2</v>
      </c>
      <c r="G2" s="3" t="s">
        <v>3</v>
      </c>
      <c r="H2" s="3" t="s">
        <v>4</v>
      </c>
      <c r="I2" s="2" t="s">
        <v>5</v>
      </c>
    </row>
    <row r="3" spans="1:10" x14ac:dyDescent="0.25">
      <c r="A3" s="5">
        <v>1</v>
      </c>
      <c r="B3" s="5">
        <v>2</v>
      </c>
      <c r="C3" s="5">
        <v>3</v>
      </c>
      <c r="D3" s="6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10" x14ac:dyDescent="0.25">
      <c r="A4" s="15">
        <v>7</v>
      </c>
      <c r="B4" s="15" t="s">
        <v>6</v>
      </c>
      <c r="C4" s="15" t="s">
        <v>7</v>
      </c>
      <c r="D4" s="4" t="s">
        <v>8</v>
      </c>
      <c r="E4" s="11">
        <v>300419.33</v>
      </c>
      <c r="F4" s="3">
        <v>293524.36</v>
      </c>
      <c r="G4" s="3"/>
      <c r="H4" s="3"/>
      <c r="I4" s="7"/>
      <c r="J4" s="1">
        <f>I4+I5+I6+I7+I8+I10+I11</f>
        <v>0</v>
      </c>
    </row>
    <row r="5" spans="1:10" ht="25.5" x14ac:dyDescent="0.25">
      <c r="A5" s="16"/>
      <c r="B5" s="16"/>
      <c r="C5" s="16"/>
      <c r="D5" s="4" t="s">
        <v>9</v>
      </c>
      <c r="E5" s="11">
        <f>789459.98-E4</f>
        <v>489040.64999999997</v>
      </c>
      <c r="F5" s="3">
        <f>772366.49-F4</f>
        <v>478842.13</v>
      </c>
      <c r="G5" s="3"/>
      <c r="H5" s="3"/>
      <c r="I5" s="7"/>
    </row>
    <row r="6" spans="1:10" x14ac:dyDescent="0.25">
      <c r="A6" s="16"/>
      <c r="B6" s="16"/>
      <c r="C6" s="15" t="s">
        <v>10</v>
      </c>
      <c r="D6" s="4" t="s">
        <v>8</v>
      </c>
      <c r="E6" s="11">
        <v>136207</v>
      </c>
      <c r="F6" s="3">
        <v>134311</v>
      </c>
      <c r="G6" s="3"/>
      <c r="H6" s="3"/>
      <c r="I6" s="7"/>
    </row>
    <row r="7" spans="1:10" ht="25.5" x14ac:dyDescent="0.25">
      <c r="A7" s="16"/>
      <c r="B7" s="16"/>
      <c r="C7" s="17"/>
      <c r="D7" s="4" t="s">
        <v>9</v>
      </c>
      <c r="E7" s="11">
        <f>355057-E6</f>
        <v>218850</v>
      </c>
      <c r="F7" s="3">
        <f>352066-F6</f>
        <v>217755</v>
      </c>
      <c r="G7" s="3"/>
      <c r="H7" s="3"/>
      <c r="I7" s="7"/>
    </row>
    <row r="8" spans="1:10" x14ac:dyDescent="0.25">
      <c r="A8" s="16"/>
      <c r="B8" s="16"/>
      <c r="C8" s="15" t="s">
        <v>11</v>
      </c>
      <c r="D8" s="4" t="s">
        <v>8</v>
      </c>
      <c r="E8" s="11">
        <v>126812.42</v>
      </c>
      <c r="F8" s="3">
        <v>124606</v>
      </c>
      <c r="G8" s="3"/>
      <c r="H8" s="3"/>
      <c r="I8" s="7"/>
    </row>
    <row r="9" spans="1:10" ht="25.5" x14ac:dyDescent="0.25">
      <c r="A9" s="16"/>
      <c r="B9" s="16"/>
      <c r="C9" s="17"/>
      <c r="D9" s="4" t="s">
        <v>9</v>
      </c>
      <c r="E9" s="3"/>
      <c r="F9" s="3">
        <f>125436-F8</f>
        <v>830</v>
      </c>
      <c r="G9" s="3"/>
      <c r="H9" s="3"/>
      <c r="I9" s="7"/>
    </row>
    <row r="10" spans="1:10" ht="45" x14ac:dyDescent="0.25">
      <c r="A10" s="16"/>
      <c r="B10" s="16"/>
      <c r="C10" s="8" t="s">
        <v>12</v>
      </c>
      <c r="D10" s="4"/>
      <c r="E10" s="3">
        <v>344925.53</v>
      </c>
      <c r="F10" s="3">
        <v>346799.78</v>
      </c>
      <c r="G10" s="3"/>
      <c r="H10" s="3"/>
      <c r="I10" s="7"/>
    </row>
    <row r="11" spans="1:10" ht="30" x14ac:dyDescent="0.25">
      <c r="A11" s="16"/>
      <c r="B11" s="16"/>
      <c r="C11" s="8" t="s">
        <v>13</v>
      </c>
      <c r="D11" s="4"/>
      <c r="E11" s="3">
        <v>153714</v>
      </c>
      <c r="F11" s="3">
        <v>157651</v>
      </c>
      <c r="G11" s="3"/>
      <c r="H11" s="3"/>
      <c r="I11" s="7"/>
    </row>
    <row r="12" spans="1:10" ht="30" x14ac:dyDescent="0.25">
      <c r="A12" s="16"/>
      <c r="B12" s="16"/>
      <c r="C12" s="8" t="s">
        <v>14</v>
      </c>
      <c r="D12" s="4"/>
      <c r="E12" s="3"/>
      <c r="F12" s="3"/>
      <c r="G12" s="3"/>
      <c r="H12" s="3"/>
      <c r="I12" s="7"/>
    </row>
    <row r="13" spans="1:10" x14ac:dyDescent="0.25">
      <c r="A13" s="17"/>
      <c r="B13" s="17"/>
      <c r="C13" s="8"/>
      <c r="D13" s="4"/>
      <c r="E13" s="3"/>
      <c r="F13" s="3"/>
      <c r="G13" s="3"/>
      <c r="H13" s="3"/>
      <c r="I13" s="7"/>
    </row>
    <row r="14" spans="1:10" x14ac:dyDescent="0.25">
      <c r="A14" s="2"/>
      <c r="B14" s="3"/>
      <c r="C14" s="3"/>
      <c r="D14" s="4"/>
      <c r="E14" s="9"/>
      <c r="F14" s="9"/>
      <c r="G14" s="9"/>
      <c r="H14" s="9"/>
      <c r="I14" s="7"/>
    </row>
    <row r="15" spans="1:10" x14ac:dyDescent="0.25">
      <c r="A15" s="2"/>
      <c r="B15" s="3"/>
      <c r="C15" s="3"/>
      <c r="D15" s="4"/>
      <c r="E15" s="3"/>
      <c r="F15" s="3"/>
      <c r="G15" s="3"/>
      <c r="H15" s="3"/>
      <c r="I15" s="2"/>
    </row>
    <row r="16" spans="1:10" x14ac:dyDescent="0.25">
      <c r="A16" s="2"/>
      <c r="B16" s="3"/>
      <c r="C16" s="3"/>
      <c r="D16" s="4"/>
      <c r="E16" s="3"/>
      <c r="F16" s="3"/>
      <c r="G16" s="3"/>
      <c r="H16" s="3"/>
      <c r="I16" s="2"/>
    </row>
    <row r="17" spans="1:9" x14ac:dyDescent="0.25">
      <c r="A17" s="2"/>
      <c r="B17" s="3"/>
      <c r="C17" s="3"/>
      <c r="D17" s="4"/>
      <c r="E17" s="3"/>
      <c r="F17" s="3"/>
      <c r="G17" s="3"/>
      <c r="H17" s="3"/>
      <c r="I17" s="2"/>
    </row>
    <row r="18" spans="1:9" x14ac:dyDescent="0.25">
      <c r="A18" s="2"/>
      <c r="B18" s="3"/>
      <c r="C18" s="3"/>
      <c r="D18" s="4"/>
      <c r="E18" s="3"/>
      <c r="F18" s="3"/>
      <c r="G18" s="3"/>
      <c r="H18" s="3"/>
      <c r="I18" s="2"/>
    </row>
    <row r="19" spans="1:9" x14ac:dyDescent="0.25">
      <c r="A19" s="2"/>
      <c r="B19" s="3"/>
      <c r="C19" s="3"/>
      <c r="D19" s="4"/>
      <c r="E19" s="3"/>
      <c r="F19" s="3"/>
      <c r="G19" s="3"/>
      <c r="H19" s="3"/>
      <c r="I19" s="2"/>
    </row>
    <row r="20" spans="1:9" x14ac:dyDescent="0.25">
      <c r="A20" s="2"/>
      <c r="B20" s="3"/>
      <c r="C20" s="3"/>
      <c r="D20" s="4"/>
      <c r="E20" s="3"/>
      <c r="F20" s="3"/>
      <c r="G20" s="3"/>
      <c r="H20" s="3"/>
      <c r="I20" s="2"/>
    </row>
    <row r="21" spans="1:9" x14ac:dyDescent="0.25">
      <c r="A21" s="2"/>
      <c r="B21" s="3"/>
      <c r="C21" s="3"/>
      <c r="D21" s="4"/>
      <c r="E21" s="3"/>
      <c r="F21" s="3"/>
      <c r="G21" s="3"/>
      <c r="H21" s="3"/>
      <c r="I21" s="2"/>
    </row>
    <row r="22" spans="1:9" x14ac:dyDescent="0.25">
      <c r="A22" s="2"/>
      <c r="B22" s="3"/>
      <c r="C22" s="3"/>
      <c r="D22" s="4"/>
      <c r="E22" s="3"/>
      <c r="F22" s="3"/>
      <c r="G22" s="3"/>
      <c r="H22" s="3"/>
      <c r="I22" s="2"/>
    </row>
    <row r="23" spans="1:9" x14ac:dyDescent="0.25">
      <c r="A23" s="2"/>
      <c r="B23" s="3"/>
      <c r="C23" s="3"/>
      <c r="D23" s="4"/>
      <c r="E23" s="3"/>
      <c r="F23" s="3"/>
      <c r="G23" s="3"/>
      <c r="H23" s="3"/>
      <c r="I23" s="2"/>
    </row>
  </sheetData>
  <mergeCells count="6">
    <mergeCell ref="A1:I1"/>
    <mergeCell ref="A4:A13"/>
    <mergeCell ref="B4:B13"/>
    <mergeCell ref="C4:C5"/>
    <mergeCell ref="C6:C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2016-07-06T11:32:12Z</dcterms:modified>
</cp:coreProperties>
</file>