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esktop\პროაქტიული 2017 წლის 4 კვარტალი\"/>
    </mc:Choice>
  </mc:AlternateContent>
  <bookViews>
    <workbookView xWindow="240" yWindow="120" windowWidth="18060" windowHeight="7050"/>
  </bookViews>
  <sheets>
    <sheet name="2017 წელი" sheetId="5" r:id="rId1"/>
  </sheets>
  <calcPr calcId="162913"/>
</workbook>
</file>

<file path=xl/calcChain.xml><?xml version="1.0" encoding="utf-8"?>
<calcChain xmlns="http://schemas.openxmlformats.org/spreadsheetml/2006/main">
  <c r="E19" i="5" l="1"/>
  <c r="E16" i="5"/>
  <c r="E12" i="5"/>
  <c r="E8" i="5"/>
  <c r="E20" i="5" s="1"/>
</calcChain>
</file>

<file path=xl/sharedStrings.xml><?xml version="1.0" encoding="utf-8"?>
<sst xmlns="http://schemas.openxmlformats.org/spreadsheetml/2006/main" count="40" uniqueCount="37">
  <si>
    <t>#</t>
  </si>
  <si>
    <t xml:space="preserve"> </t>
  </si>
  <si>
    <t>ჯამი</t>
  </si>
  <si>
    <t>დანართი #2</t>
  </si>
  <si>
    <t>სახაზინო სამსახურის წერილი</t>
  </si>
  <si>
    <t>დავალიანება</t>
  </si>
  <si>
    <t>ხაზინის ერთიანი ანგარიშიდან ჩამოჭრილი თანხა                       (ლარი)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</si>
  <si>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</si>
  <si>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t>#18/8716 24.01.2017</t>
  </si>
  <si>
    <t>#18/19340 10.02.2017</t>
  </si>
  <si>
    <t>#18/34900 14.03.2017</t>
  </si>
  <si>
    <t>#18/51259 10.04.2017</t>
  </si>
  <si>
    <t>#18/66324 08.05.2017</t>
  </si>
  <si>
    <t>#18/84447 09.06.2017</t>
  </si>
  <si>
    <t>№18/101286 07.07.2017</t>
  </si>
  <si>
    <t>№18/150993 06.10.2017</t>
  </si>
  <si>
    <t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2017 წელს ჩამოჭრილი საქართველოს განათლებისა და მეცნიერების სამინისტროს დავალიანება</t>
  </si>
  <si>
    <t>№18/122664  10.08.2017</t>
  </si>
  <si>
    <t>№18/187716 12.12.2017</t>
  </si>
  <si>
    <t xml:space="preserve">№18/186051  08/12/2017 </t>
  </si>
  <si>
    <t>№18/139579 14.09.2017</t>
  </si>
  <si>
    <t>№18/136381  08.09.2017</t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</si>
  <si>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2016 წლის 24 დკემბრის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</si>
  <si>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 გ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იანვრის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</si>
  <si>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მარტის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</si>
  <si>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აპრილის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</si>
  <si>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 xml:space="preserve">1 საშუალო სკოლის მოსწავლის </t>
    </r>
    <r>
      <rPr>
        <b/>
        <sz val="10"/>
        <color rgb="FF000000"/>
        <rFont val="Academiuri DM"/>
        <family val="2"/>
      </rPr>
      <t>ი.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მაისის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</si>
  <si>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ვ. ბ 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-2017 წლის 24 მაისის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</si>
  <si>
    <r>
      <t xml:space="preserve">საქართველოს განათლებისა და მეცნიერების სამინისტროს დავალიანება ახალგორის ახალგორის №1 საშუალო სკოლის მოსწავლის </t>
    </r>
    <r>
      <rPr>
        <b/>
        <sz val="10"/>
        <color rgb="FF000000"/>
        <rFont val="Sylfaen"/>
        <family val="1"/>
      </rPr>
      <t>ი. გ</t>
    </r>
    <r>
      <rPr>
        <sz val="10"/>
        <color rgb="FF000000"/>
        <rFont val="Sylfaen"/>
        <family val="1"/>
      </rPr>
      <t xml:space="preserve"> სასარგებლოდ ყველთვიურად სპეციალური სამედიცივნო მომვლელის მომსახურების ხარჯი 1180 ლარი და ყოველთვიურად სარჩოს სახით 800.00 ლარი.2017 წლის 24 ივნისის მდგომარეობით </t>
    </r>
    <r>
      <rPr>
        <b/>
        <sz val="10"/>
        <color rgb="FF000000"/>
        <rFont val="Sylfaen"/>
        <family val="1"/>
      </rPr>
      <t>1980.00</t>
    </r>
    <r>
      <rPr>
        <sz val="10"/>
        <color rgb="FF000000"/>
        <rFont val="Sylfaen"/>
        <family val="1"/>
      </rPr>
      <t xml:space="preserve"> ლარი</t>
    </r>
  </si>
  <si>
    <r>
      <t xml:space="preserve"> საქართველოს განათლებისა და მეცნიერების სამინისტროს დავალიანება ახალგორის №1 საშუალო სკოლის მოსწავლის</t>
    </r>
    <r>
      <rPr>
        <b/>
        <sz val="10"/>
        <color rgb="FF000000"/>
        <rFont val="Sylfaen"/>
        <family val="1"/>
      </rPr>
      <t xml:space="preserve"> ი. გ</t>
    </r>
    <r>
      <rPr>
        <sz val="10"/>
        <color rgb="FF000000"/>
        <rFont val="Sylfaen"/>
        <family val="1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აგვისტოს თვის მდგომარეობით  </t>
    </r>
    <r>
      <rPr>
        <b/>
        <sz val="10"/>
        <color rgb="FF000000"/>
        <rFont val="Sylfaen"/>
        <family val="1"/>
      </rPr>
      <t>1980,00</t>
    </r>
    <r>
      <rPr>
        <sz val="10"/>
        <color rgb="FF000000"/>
        <rFont val="Sylfaen"/>
        <family val="1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</si>
  <si>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Sylfaen"/>
        <family val="1"/>
      </rPr>
      <t xml:space="preserve"> ვ. ბ </t>
    </r>
    <r>
      <rPr>
        <sz val="10"/>
        <color theme="1"/>
        <rFont val="Sylfaen"/>
        <family val="1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Sylfaen"/>
        <family val="1"/>
      </rPr>
      <t>24.50</t>
    </r>
    <r>
      <rPr>
        <sz val="10"/>
        <color theme="1"/>
        <rFont val="Sylfaen"/>
        <family val="1"/>
      </rPr>
      <t xml:space="preserve"> ლარი, -2017 წლის 25 აგვისტოს  მდგომარეობით </t>
    </r>
    <r>
      <rPr>
        <b/>
        <sz val="10"/>
        <color theme="1"/>
        <rFont val="Sylfaen"/>
        <family val="1"/>
      </rPr>
      <t xml:space="preserve">73.50 </t>
    </r>
    <r>
      <rPr>
        <sz val="10"/>
        <color theme="1"/>
        <rFont val="Sylfaen"/>
        <family val="1"/>
      </rPr>
      <t>(3 თვე).</t>
    </r>
  </si>
  <si>
    <r>
      <t xml:space="preserve">საქართველოს განათლებისა და მეცნიერების სამინისტროს დავალიანება ახალგორის ახალგორის №1 საშუალო სკოლის მოსწავლის </t>
    </r>
    <r>
      <rPr>
        <b/>
        <sz val="10"/>
        <color rgb="FF000000"/>
        <rFont val="Sylfaen"/>
        <family val="1"/>
      </rPr>
      <t>ი. გ</t>
    </r>
    <r>
      <rPr>
        <sz val="10"/>
        <color rgb="FF000000"/>
        <rFont val="Sylfaen"/>
        <family val="1"/>
      </rPr>
      <t xml:space="preserve"> სასარგებლოდ ყველთვიურად სპეციალური სამედიცივნო მომვლელის მომსახურების ხარჯი 1180 ლარი და ყოველთვიურად სარჩოს სახით 800.00 ლარი.    2017 წლის 24 ნოემბრის მდგომარეობით </t>
    </r>
    <r>
      <rPr>
        <b/>
        <sz val="10"/>
        <color rgb="FF000000"/>
        <rFont val="Sylfaen"/>
        <family val="1"/>
      </rPr>
      <t xml:space="preserve">1980.00 </t>
    </r>
    <r>
      <rPr>
        <sz val="10"/>
        <color rgb="FF000000"/>
        <rFont val="Sylfaen"/>
        <family val="1"/>
      </rPr>
      <t>ლარი.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</si>
  <si>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Sylfaen"/>
        <family val="1"/>
      </rPr>
      <t xml:space="preserve"> ვ. ბ </t>
    </r>
    <r>
      <rPr>
        <sz val="10"/>
        <color theme="1"/>
        <rFont val="Sylfaen"/>
        <family val="1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Sylfaen"/>
        <family val="1"/>
      </rPr>
      <t>24.50</t>
    </r>
    <r>
      <rPr>
        <sz val="10"/>
        <color theme="1"/>
        <rFont val="Sylfaen"/>
        <family val="1"/>
      </rPr>
      <t xml:space="preserve"> ლარი, -2017 წლის 25 ნოემბრის  მდგომარეობით </t>
    </r>
    <r>
      <rPr>
        <b/>
        <sz val="10"/>
        <color theme="1"/>
        <rFont val="Sylfaen"/>
        <family val="1"/>
      </rPr>
      <t xml:space="preserve">73.50 </t>
    </r>
    <r>
      <rPr>
        <sz val="10"/>
        <color theme="1"/>
        <rFont val="Sylfaen"/>
        <family val="1"/>
      </rPr>
      <t>(3 თვე).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</si>
  <si>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თებერვლის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</si>
  <si>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ვ. ბ 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-2017 წლის 25 თებერვლის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</si>
  <si>
    <r>
      <t xml:space="preserve">საქართველოს განათლებისა და მეცნიერების სამინისტროს დავალიანება ახალგორის ახალგორის №1 საშუალო სკოლის მოსწავლის </t>
    </r>
    <r>
      <rPr>
        <b/>
        <sz val="10"/>
        <color rgb="FF000000"/>
        <rFont val="Sylfaen"/>
        <family val="1"/>
      </rPr>
      <t xml:space="preserve">ი. გ </t>
    </r>
    <r>
      <rPr>
        <sz val="10"/>
        <color rgb="FF000000"/>
        <rFont val="Sylfaen"/>
        <family val="1"/>
      </rPr>
      <t xml:space="preserve">სასარგებლოდ ყველთვიურად სპეციალური სამედიცივნო მომვლელის მომსახურების ხარჯი 1180 ლარი და ყოველთვიურად სარჩოს სახით 800.00 ლარი.    2017 წლის 24 ივლისის მდგომარეობით </t>
    </r>
    <r>
      <rPr>
        <b/>
        <sz val="10"/>
        <color rgb="FF000000"/>
        <rFont val="Sylfaen"/>
        <family val="1"/>
      </rPr>
      <t xml:space="preserve">1980.00 </t>
    </r>
    <r>
      <rPr>
        <sz val="10"/>
        <color rgb="FF000000"/>
        <rFont val="Sylfaen"/>
        <family val="1"/>
      </rPr>
      <t>ლარი.</t>
    </r>
  </si>
  <si>
    <r>
      <t xml:space="preserve">საქართველოს განათლებისა და მეცნიერების სამინისტროს დავალიანება ახალგორის ახალგორის №1 საშუალო სკოლის მოსწავლის </t>
    </r>
    <r>
      <rPr>
        <b/>
        <sz val="10"/>
        <color rgb="FF000000"/>
        <rFont val="Sylfaen"/>
        <family val="1"/>
      </rPr>
      <t>ი. გ</t>
    </r>
    <r>
      <rPr>
        <sz val="10"/>
        <color rgb="FF000000"/>
        <rFont val="Sylfaen"/>
        <family val="1"/>
      </rPr>
      <t xml:space="preserve"> სასარგებლოდ ყველთვიურად სპეციალური სამედიცივნო მომვლელის მომსახურების ხარჯი 1180 ლარი და ყოველთვიურად სარჩოს სახით 800.00 ლარი.2017 წლის 24 სექტემბრის  მდგომარეობით </t>
    </r>
    <r>
      <rPr>
        <b/>
        <sz val="10"/>
        <color rgb="FF000000"/>
        <rFont val="Sylfaen"/>
        <family val="1"/>
      </rPr>
      <t>1980.00</t>
    </r>
    <r>
      <rPr>
        <sz val="10"/>
        <color rgb="FF000000"/>
        <rFont val="Sylfaen"/>
        <family val="1"/>
      </rPr>
      <t xml:space="preserve"> ლარი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</si>
</sst>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sz val="10"/>
      <color rgb="FF000000"/>
      <name val="Academiuri DM"/>
      <family val="2"/>
    </font>
    <font>
      <b/>
      <sz val="10"/>
      <color rgb="FF000000"/>
      <name val="Academiuri DM"/>
      <family val="2"/>
    </font>
    <font>
      <sz val="10"/>
      <color theme="1"/>
      <name val="Academiuri DM"/>
      <family val="2"/>
    </font>
    <font>
      <b/>
      <sz val="10"/>
      <color theme="1"/>
      <name val="Academiuri DM"/>
      <family val="2"/>
    </font>
    <font>
      <sz val="10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sz val="10"/>
      <color rgb="FF000000"/>
      <name val="Calibri"/>
      <family val="2"/>
    </font>
    <font>
      <b/>
      <sz val="10"/>
      <color theme="1"/>
      <name val="Academiuri DM"/>
    </font>
    <font>
      <sz val="10"/>
      <color theme="1"/>
      <name val="Academiuri DM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justify" vertical="top"/>
    </xf>
    <xf numFmtId="4" fontId="20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zoomScaleNormal="100" zoomScaleSheetLayoutView="80" workbookViewId="0">
      <selection activeCell="D18" sqref="D18"/>
    </sheetView>
  </sheetViews>
  <sheetFormatPr defaultColWidth="9.140625" defaultRowHeight="15.75"/>
  <cols>
    <col min="1" max="1" width="7.42578125" style="5" customWidth="1"/>
    <col min="2" max="2" width="9.140625" style="5"/>
    <col min="3" max="3" width="24.7109375" style="5" customWidth="1"/>
    <col min="4" max="4" width="40.28515625" style="5" customWidth="1"/>
    <col min="5" max="5" width="21.85546875" style="5" customWidth="1"/>
    <col min="6" max="6" width="0.7109375" style="5" customWidth="1"/>
    <col min="7" max="18" width="9.140625" style="5" hidden="1" customWidth="1"/>
    <col min="19" max="16384" width="9.140625" style="5"/>
  </cols>
  <sheetData>
    <row r="1" spans="1:22" ht="33" customHeight="1">
      <c r="A1" s="18" t="s">
        <v>7</v>
      </c>
      <c r="B1" s="19"/>
      <c r="C1" s="19"/>
      <c r="D1" s="19"/>
      <c r="E1" s="19"/>
    </row>
    <row r="2" spans="1:22" ht="53.25" customHeight="1">
      <c r="A2" s="20" t="s">
        <v>16</v>
      </c>
      <c r="B2" s="21"/>
      <c r="C2" s="21"/>
      <c r="D2" s="21"/>
      <c r="E2" s="21"/>
    </row>
    <row r="3" spans="1:22">
      <c r="E3" s="9" t="s">
        <v>3</v>
      </c>
    </row>
    <row r="4" spans="1:22" ht="62.25" customHeight="1">
      <c r="B4" s="6" t="s">
        <v>0</v>
      </c>
      <c r="C4" s="7" t="s">
        <v>4</v>
      </c>
      <c r="D4" s="3" t="s">
        <v>5</v>
      </c>
      <c r="E4" s="7" t="s">
        <v>6</v>
      </c>
      <c r="J4" s="22"/>
      <c r="K4" s="22"/>
      <c r="L4" s="22"/>
      <c r="M4" s="22"/>
      <c r="N4" s="22"/>
      <c r="O4" s="22"/>
      <c r="P4" s="22"/>
      <c r="Q4" s="22"/>
      <c r="R4" s="22"/>
    </row>
    <row r="5" spans="1:22" ht="121.5" customHeight="1">
      <c r="B5" s="1">
        <v>1</v>
      </c>
      <c r="C5" s="2" t="s">
        <v>8</v>
      </c>
      <c r="D5" s="10" t="s">
        <v>22</v>
      </c>
      <c r="E5" s="4">
        <v>1980</v>
      </c>
    </row>
    <row r="6" spans="1:22" ht="117.75" customHeight="1">
      <c r="B6" s="1">
        <v>2</v>
      </c>
      <c r="C6" s="2" t="s">
        <v>9</v>
      </c>
      <c r="D6" s="10" t="s">
        <v>23</v>
      </c>
      <c r="E6" s="4">
        <v>1980</v>
      </c>
    </row>
    <row r="7" spans="1:22" ht="117.75" customHeight="1">
      <c r="B7" s="1">
        <v>3</v>
      </c>
      <c r="C7" s="2" t="s">
        <v>10</v>
      </c>
      <c r="D7" s="10" t="s">
        <v>33</v>
      </c>
      <c r="E7" s="4">
        <v>1980</v>
      </c>
    </row>
    <row r="8" spans="1:22" ht="87.75" customHeight="1">
      <c r="B8" s="1">
        <v>4</v>
      </c>
      <c r="C8" s="2" t="s">
        <v>10</v>
      </c>
      <c r="D8" s="8" t="s">
        <v>34</v>
      </c>
      <c r="E8" s="4">
        <f>24.5*3</f>
        <v>73.5</v>
      </c>
      <c r="H8" s="5" t="s">
        <v>1</v>
      </c>
    </row>
    <row r="9" spans="1:22" ht="121.5" customHeight="1">
      <c r="B9" s="1">
        <v>5</v>
      </c>
      <c r="C9" s="2" t="s">
        <v>11</v>
      </c>
      <c r="D9" s="10" t="s">
        <v>24</v>
      </c>
      <c r="E9" s="4">
        <v>1980</v>
      </c>
    </row>
    <row r="10" spans="1:22" ht="118.5" customHeight="1">
      <c r="B10" s="1">
        <v>6</v>
      </c>
      <c r="C10" s="2" t="s">
        <v>12</v>
      </c>
      <c r="D10" s="10" t="s">
        <v>25</v>
      </c>
      <c r="E10" s="4">
        <v>1980</v>
      </c>
    </row>
    <row r="11" spans="1:22" ht="120.75" customHeight="1">
      <c r="B11" s="1">
        <v>7</v>
      </c>
      <c r="C11" s="2" t="s">
        <v>13</v>
      </c>
      <c r="D11" s="10" t="s">
        <v>26</v>
      </c>
      <c r="E11" s="4">
        <v>1980</v>
      </c>
      <c r="V11" s="5" t="s">
        <v>1</v>
      </c>
    </row>
    <row r="12" spans="1:22" ht="84" customHeight="1">
      <c r="B12" s="1">
        <v>8</v>
      </c>
      <c r="C12" s="2" t="s">
        <v>13</v>
      </c>
      <c r="D12" s="8" t="s">
        <v>27</v>
      </c>
      <c r="E12" s="4">
        <f>24.5*3</f>
        <v>73.5</v>
      </c>
    </row>
    <row r="13" spans="1:22" ht="133.5" customHeight="1">
      <c r="B13" s="1">
        <v>9</v>
      </c>
      <c r="C13" s="11" t="s">
        <v>14</v>
      </c>
      <c r="D13" s="12" t="s">
        <v>28</v>
      </c>
      <c r="E13" s="4">
        <v>1980</v>
      </c>
    </row>
    <row r="14" spans="1:22" ht="131.25" customHeight="1">
      <c r="B14" s="1">
        <v>10</v>
      </c>
      <c r="C14" s="11" t="s">
        <v>17</v>
      </c>
      <c r="D14" s="12" t="s">
        <v>35</v>
      </c>
      <c r="E14" s="13">
        <v>1980</v>
      </c>
    </row>
    <row r="15" spans="1:22" ht="145.5" customHeight="1">
      <c r="B15" s="1">
        <v>11</v>
      </c>
      <c r="C15" s="11" t="s">
        <v>21</v>
      </c>
      <c r="D15" s="14" t="s">
        <v>29</v>
      </c>
      <c r="E15" s="13">
        <v>1980</v>
      </c>
    </row>
    <row r="16" spans="1:22" ht="99.75" customHeight="1">
      <c r="B16" s="1">
        <v>12</v>
      </c>
      <c r="C16" s="11" t="s">
        <v>20</v>
      </c>
      <c r="D16" s="11" t="s">
        <v>30</v>
      </c>
      <c r="E16" s="13">
        <f>24.5*3</f>
        <v>73.5</v>
      </c>
    </row>
    <row r="17" spans="2:5" ht="135">
      <c r="B17" s="1">
        <v>13</v>
      </c>
      <c r="C17" s="11" t="s">
        <v>15</v>
      </c>
      <c r="D17" s="12" t="s">
        <v>36</v>
      </c>
      <c r="E17" s="4">
        <v>1980</v>
      </c>
    </row>
    <row r="18" spans="2:5" ht="135">
      <c r="B18" s="1">
        <v>14</v>
      </c>
      <c r="C18" s="11" t="s">
        <v>19</v>
      </c>
      <c r="D18" s="12" t="s">
        <v>31</v>
      </c>
      <c r="E18" s="13">
        <v>1980</v>
      </c>
    </row>
    <row r="19" spans="2:5" ht="75">
      <c r="B19" s="1">
        <v>15</v>
      </c>
      <c r="C19" s="11" t="s">
        <v>18</v>
      </c>
      <c r="D19" s="11" t="s">
        <v>32</v>
      </c>
      <c r="E19" s="13">
        <f>24.5*3</f>
        <v>73.5</v>
      </c>
    </row>
    <row r="20" spans="2:5" ht="31.5" customHeight="1">
      <c r="B20" s="15"/>
      <c r="C20" s="3" t="s">
        <v>2</v>
      </c>
      <c r="D20" s="16"/>
      <c r="E20" s="17">
        <f>SUM(E5:E19)</f>
        <v>22074</v>
      </c>
    </row>
  </sheetData>
  <mergeCells count="3">
    <mergeCell ref="A1:E1"/>
    <mergeCell ref="A2:E2"/>
    <mergeCell ref="J4:R4"/>
  </mergeCells>
  <pageMargins left="0.43307086614173229" right="0.43307086614173229" top="0.51181102362204722" bottom="0" header="0.31496062992125984" footer="0"/>
  <pageSetup scale="84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წელი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მედიკო მიროტაძე</cp:lastModifiedBy>
  <cp:lastPrinted>2018-01-04T11:58:53Z</cp:lastPrinted>
  <dcterms:created xsi:type="dcterms:W3CDTF">2014-01-09T08:12:48Z</dcterms:created>
  <dcterms:modified xsi:type="dcterms:W3CDTF">2018-01-12T14:03:06Z</dcterms:modified>
</cp:coreProperties>
</file>