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irotadze\Desktop\პროაქტიული 2018 წლის II კვარტალი\"/>
    </mc:Choice>
  </mc:AlternateContent>
  <bookViews>
    <workbookView xWindow="0" yWindow="0" windowWidth="28800" windowHeight="12300"/>
  </bookViews>
  <sheets>
    <sheet name="2017 წელი" sheetId="5" r:id="rId1"/>
  </sheets>
  <calcPr calcId="162913"/>
</workbook>
</file>

<file path=xl/calcChain.xml><?xml version="1.0" encoding="utf-8"?>
<calcChain xmlns="http://schemas.openxmlformats.org/spreadsheetml/2006/main">
  <c r="E13" i="5" l="1"/>
  <c r="E12" i="5"/>
  <c r="E8" i="5" l="1"/>
</calcChain>
</file>

<file path=xl/sharedStrings.xml><?xml version="1.0" encoding="utf-8"?>
<sst xmlns="http://schemas.openxmlformats.org/spreadsheetml/2006/main" count="26" uniqueCount="25">
  <si>
    <t>#</t>
  </si>
  <si>
    <t xml:space="preserve"> </t>
  </si>
  <si>
    <t>ჯამი</t>
  </si>
  <si>
    <t>დანართი #2</t>
  </si>
  <si>
    <t>სახაზინო სამსახურის წერილი</t>
  </si>
  <si>
    <t>დავალიანება</t>
  </si>
  <si>
    <t>სამართლებრივი აქტებით საბიუჯეტო კოდექსით გათვალისწინებული ფონდებიდან ადმინისტრაციული ორგანოსათვის გამოყოფილი თანხების შესახებ</t>
  </si>
  <si>
    <t>#18/3143 12.01.2018</t>
  </si>
  <si>
    <t>#18/14819 06.02.2018</t>
  </si>
  <si>
    <t>#18/30387 06.03.2018</t>
  </si>
  <si>
    <t>#18/32706  13.03.2018</t>
  </si>
  <si>
    <t>#18/46406 05.04.2018</t>
  </si>
  <si>
    <t>აღსრულების ეროვნული ბიუროს მიერ საქართველოს ეროვნულ ბანკში წარდგენილი საინკასო დავალების საფუძველზე ხაზინის ერთიანი ანგარიშიდან იძულების წესით 2018 წლის 30 ივნისის ჩათვლთ ჩამოჭრილი საქართველოს განათლებისა და მეცნიერების სამინისტროს დავალიანება</t>
  </si>
  <si>
    <t>ხაზინის ერთიანი ანგარიშიდან ჩამოჭრილი თანხა (ლარი)</t>
  </si>
  <si>
    <t>#18/75664 12.06.2018</t>
  </si>
  <si>
    <t>#18/74938 11.06.2018</t>
  </si>
  <si>
    <t>#18/58833 07.05.2018</t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</si>
  <si>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>1 საშუალო სკოლის მოსწავლის</t>
    </r>
    <r>
      <rPr>
        <b/>
        <sz val="10"/>
        <color rgb="FF000000"/>
        <rFont val="Academiuri DM"/>
        <family val="2"/>
      </rPr>
      <t xml:space="preserve"> ი გ </t>
    </r>
    <r>
      <rPr>
        <sz val="10"/>
        <color rgb="FF000000"/>
        <rFont val="Academiuri DM"/>
        <family val="2"/>
      </rPr>
      <t xml:space="preserve">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2017 წლის 24 დკემბრის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</si>
  <si>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>1 საშუალო სკოლის მოსწავლის</t>
    </r>
    <r>
      <rPr>
        <b/>
        <sz val="10"/>
        <color rgb="FF000000"/>
        <rFont val="Academiuri DM"/>
        <family val="2"/>
      </rPr>
      <t xml:space="preserve"> ი გ</t>
    </r>
    <r>
      <rPr>
        <sz val="10"/>
        <color rgb="FF000000"/>
        <rFont val="Academiuri DM"/>
        <family val="2"/>
      </rPr>
      <t xml:space="preserve"> 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2018 წლის 24 იანვრის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</si>
  <si>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>1 საშუალო სკოლის მოსწავლის</t>
    </r>
    <r>
      <rPr>
        <b/>
        <sz val="10"/>
        <color rgb="FF000000"/>
        <rFont val="Academiuri DM"/>
        <family val="2"/>
      </rPr>
      <t xml:space="preserve"> ი გ</t>
    </r>
    <r>
      <rPr>
        <sz val="10"/>
        <color rgb="FF000000"/>
        <rFont val="Academiuri DM"/>
        <family val="2"/>
      </rPr>
      <t xml:space="preserve"> 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2018 წლის 24 თებერვლის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</si>
  <si>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>საქართველოს მეცნიერებათა აკადემიის დავალიანება</t>
    </r>
    <r>
      <rPr>
        <b/>
        <sz val="10"/>
        <color theme="1"/>
        <rFont val="Academiuri DM"/>
        <family val="2"/>
      </rPr>
      <t xml:space="preserve"> ვ ბ </t>
    </r>
    <r>
      <rPr>
        <sz val="10"/>
        <color theme="1"/>
        <rFont val="Academiuri DM"/>
        <family val="2"/>
      </rPr>
      <t xml:space="preserve">სასარგებლოდ ზიანის ანაზღაურების სახით ყოველთვიური სარჩო </t>
    </r>
    <r>
      <rPr>
        <b/>
        <sz val="10"/>
        <color theme="1"/>
        <rFont val="Academiuri DM"/>
        <family val="2"/>
      </rPr>
      <t>24.50</t>
    </r>
    <r>
      <rPr>
        <sz val="10"/>
        <color theme="1"/>
        <rFont val="Academiuri DM"/>
        <family val="2"/>
      </rPr>
      <t xml:space="preserve"> ლარი, -2018 წლის 25 თებერვლის მდგომარეობით </t>
    </r>
    <r>
      <rPr>
        <b/>
        <sz val="10"/>
        <color theme="1"/>
        <rFont val="Academiuri DM"/>
      </rPr>
      <t xml:space="preserve">73.50 </t>
    </r>
    <r>
      <rPr>
        <sz val="10"/>
        <color theme="1"/>
        <rFont val="Academiuri DM"/>
      </rPr>
      <t>(3 თვე).</t>
    </r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</si>
  <si>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>1 საშუალო სკოლის მოსწავლის</t>
    </r>
    <r>
      <rPr>
        <b/>
        <sz val="10"/>
        <color rgb="FF000000"/>
        <rFont val="Academiuri DM"/>
        <family val="2"/>
      </rPr>
      <t xml:space="preserve"> ი გ</t>
    </r>
    <r>
      <rPr>
        <sz val="10"/>
        <color rgb="FF000000"/>
        <rFont val="Academiuri DM"/>
        <family val="2"/>
      </rPr>
      <t xml:space="preserve"> 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2017 წლის 24 მარტის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</si>
  <si>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>1 საშუალო სკოლის მოსწავლის</t>
    </r>
    <r>
      <rPr>
        <b/>
        <sz val="10"/>
        <color rgb="FF000000"/>
        <rFont val="Academiuri DM"/>
        <family val="2"/>
      </rPr>
      <t xml:space="preserve"> ი გ </t>
    </r>
    <r>
      <rPr>
        <sz val="10"/>
        <color rgb="FF000000"/>
        <rFont val="Academiuri DM"/>
        <family val="2"/>
      </rPr>
      <t xml:space="preserve">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2017 წლის 24 აპრილის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</si>
  <si>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 xml:space="preserve"> საქართველოს განათლებისა და მეცნიერების სამინისტროს დავალიანება ახალგორის </t>
    </r>
    <r>
      <rPr>
        <sz val="10"/>
        <color rgb="FF000000"/>
        <rFont val="Calibri"/>
        <family val="2"/>
      </rPr>
      <t>№</t>
    </r>
    <r>
      <rPr>
        <sz val="10"/>
        <color rgb="FF000000"/>
        <rFont val="Academiuri DM"/>
        <family val="2"/>
      </rPr>
      <t xml:space="preserve">1 საშუალო სკოლის მოსწავლის </t>
    </r>
    <r>
      <rPr>
        <b/>
        <sz val="10"/>
        <color rgb="FF000000"/>
        <rFont val="Academiuri DM"/>
        <family val="2"/>
      </rPr>
      <t>ი გ</t>
    </r>
    <r>
      <rPr>
        <sz val="10"/>
        <color rgb="FF000000"/>
        <rFont val="Academiuri DM"/>
        <family val="2"/>
      </rPr>
      <t xml:space="preserve"> სასარგებლოდ ყოველთვიურად სპეციალური სამედიცინო მომმვლელის მომსახურების ხარჯი 1180,00 ლარი და ყოველთვიურად სარჩოს სახით 800,00 ლარი. 2017 წლის 24 მაისის თვის მდგომარეობით  </t>
    </r>
    <r>
      <rPr>
        <b/>
        <sz val="10"/>
        <color rgb="FF000000"/>
        <rFont val="Academiuri DM"/>
        <family val="2"/>
      </rPr>
      <t>1980,00</t>
    </r>
    <r>
      <rPr>
        <sz val="10"/>
        <color rgb="FF000000"/>
        <rFont val="Academiuri DM"/>
        <family val="2"/>
      </rPr>
      <t xml:space="preserve"> ლარი. </t>
    </r>
  </si>
  <si>
    <r>
      <t>საქართველოს მეცნიერებათა აკადემიის დავალიანება</t>
    </r>
    <r>
      <rPr>
        <b/>
        <sz val="10"/>
        <color theme="1"/>
        <rFont val="Academiuri DM"/>
        <family val="2"/>
      </rPr>
      <t xml:space="preserve"> ვ ბ </t>
    </r>
    <r>
      <rPr>
        <sz val="10"/>
        <color theme="1"/>
        <rFont val="Academiuri DM"/>
        <family val="2"/>
      </rPr>
      <t xml:space="preserve">სასარგებლოდ ზიანის ანაზღაურების სახით ყოველთვიური სარჩო </t>
    </r>
    <r>
      <rPr>
        <b/>
        <sz val="10"/>
        <color theme="1"/>
        <rFont val="Academiuri DM"/>
        <family val="2"/>
      </rPr>
      <t>24.50</t>
    </r>
    <r>
      <rPr>
        <sz val="10"/>
        <color theme="1"/>
        <rFont val="Academiuri DM"/>
        <family val="2"/>
      </rPr>
      <t xml:space="preserve"> ლარი, -2018 წლის 25 მაისის მდგომარეობით </t>
    </r>
    <r>
      <rPr>
        <b/>
        <sz val="10"/>
        <color theme="1"/>
        <rFont val="Academiuri DM"/>
      </rPr>
      <t xml:space="preserve">73.50 </t>
    </r>
    <r>
      <rPr>
        <sz val="10"/>
        <color theme="1"/>
        <rFont val="Academiuri DM"/>
      </rPr>
      <t>(3 თვე).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</si>
</sst>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AcadNusx"/>
    </font>
    <font>
      <b/>
      <sz val="10"/>
      <color theme="1"/>
      <name val="AcadNusx"/>
    </font>
    <font>
      <sz val="11"/>
      <name val="AcadNusx"/>
    </font>
    <font>
      <b/>
      <sz val="11"/>
      <color theme="1"/>
      <name val="AcadNusx"/>
    </font>
    <font>
      <sz val="10"/>
      <color rgb="FF000000"/>
      <name val="Academiuri DM"/>
      <family val="2"/>
    </font>
    <font>
      <b/>
      <sz val="10"/>
      <color rgb="FF000000"/>
      <name val="Academiuri DM"/>
      <family val="2"/>
    </font>
    <font>
      <sz val="10"/>
      <color theme="1"/>
      <name val="Academiuri DM"/>
      <family val="2"/>
    </font>
    <font>
      <b/>
      <sz val="10"/>
      <color theme="1"/>
      <name val="Academiuri DM"/>
      <family val="2"/>
    </font>
    <font>
      <sz val="10"/>
      <name val="AcadNusx"/>
    </font>
    <font>
      <sz val="11"/>
      <name val="Academiuri DM"/>
      <family val="2"/>
    </font>
    <font>
      <sz val="11"/>
      <name val="AcadNusx_lb"/>
      <family val="1"/>
    </font>
    <font>
      <b/>
      <sz val="11"/>
      <name val="AcadNusx"/>
    </font>
    <font>
      <sz val="10"/>
      <color rgb="FF000000"/>
      <name val="Calibri"/>
      <family val="2"/>
    </font>
    <font>
      <b/>
      <sz val="10"/>
      <color theme="1"/>
      <name val="Academiuri DM"/>
    </font>
    <font>
      <sz val="10"/>
      <color theme="1"/>
      <name val="Academiuri DM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 applyFill="1" applyBorder="1"/>
    <xf numFmtId="0" fontId="6" fillId="0" borderId="1" xfId="0" applyFont="1" applyFill="1" applyBorder="1" applyAlignment="1">
      <alignment horizontal="justify" vertical="center"/>
    </xf>
    <xf numFmtId="0" fontId="4" fillId="0" borderId="1" xfId="0" applyFont="1" applyFill="1" applyBorder="1"/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10" zoomScaleNormal="100" zoomScaleSheetLayoutView="80" workbookViewId="0">
      <selection activeCell="W11" sqref="W11"/>
    </sheetView>
  </sheetViews>
  <sheetFormatPr defaultColWidth="9.140625" defaultRowHeight="15.75"/>
  <cols>
    <col min="1" max="1" width="7.42578125" style="4" customWidth="1"/>
    <col min="2" max="2" width="9.140625" style="4"/>
    <col min="3" max="3" width="22.85546875" style="4" customWidth="1"/>
    <col min="4" max="4" width="45.140625" style="4" customWidth="1"/>
    <col min="5" max="5" width="21.5703125" style="4" customWidth="1"/>
    <col min="6" max="6" width="0.7109375" style="4" hidden="1" customWidth="1"/>
    <col min="7" max="22" width="9.140625" style="4" hidden="1" customWidth="1"/>
    <col min="23" max="16384" width="9.140625" style="4"/>
  </cols>
  <sheetData>
    <row r="1" spans="1:22" ht="33" customHeight="1">
      <c r="A1" s="16" t="s">
        <v>6</v>
      </c>
      <c r="B1" s="17"/>
      <c r="C1" s="17"/>
      <c r="D1" s="17"/>
      <c r="E1" s="17"/>
    </row>
    <row r="2" spans="1:22" ht="53.25" customHeight="1">
      <c r="A2" s="18" t="s">
        <v>12</v>
      </c>
      <c r="B2" s="19"/>
      <c r="C2" s="19"/>
      <c r="D2" s="19"/>
      <c r="E2" s="19"/>
    </row>
    <row r="3" spans="1:22">
      <c r="E3" s="8" t="s">
        <v>3</v>
      </c>
    </row>
    <row r="4" spans="1:22" ht="57" customHeight="1">
      <c r="B4" s="5" t="s">
        <v>0</v>
      </c>
      <c r="C4" s="6" t="s">
        <v>4</v>
      </c>
      <c r="D4" s="2" t="s">
        <v>5</v>
      </c>
      <c r="E4" s="13" t="s">
        <v>13</v>
      </c>
      <c r="J4" s="20"/>
      <c r="K4" s="20"/>
      <c r="L4" s="20"/>
      <c r="M4" s="20"/>
      <c r="N4" s="20"/>
      <c r="O4" s="20"/>
      <c r="P4" s="20"/>
      <c r="Q4" s="20"/>
      <c r="R4" s="20"/>
    </row>
    <row r="5" spans="1:22" ht="120.75" customHeight="1">
      <c r="B5" s="1">
        <v>1</v>
      </c>
      <c r="C5" s="12" t="s">
        <v>7</v>
      </c>
      <c r="D5" s="9" t="s">
        <v>17</v>
      </c>
      <c r="E5" s="3">
        <v>1980</v>
      </c>
      <c r="T5" s="4">
        <v>1</v>
      </c>
    </row>
    <row r="6" spans="1:22" ht="120" customHeight="1">
      <c r="B6" s="1">
        <v>2</v>
      </c>
      <c r="C6" s="12" t="s">
        <v>8</v>
      </c>
      <c r="D6" s="9" t="s">
        <v>18</v>
      </c>
      <c r="E6" s="3">
        <v>1980</v>
      </c>
      <c r="T6" s="4">
        <v>2</v>
      </c>
    </row>
    <row r="7" spans="1:22" ht="117.75" customHeight="1">
      <c r="B7" s="1">
        <v>3</v>
      </c>
      <c r="C7" s="12" t="s">
        <v>9</v>
      </c>
      <c r="D7" s="9" t="s">
        <v>19</v>
      </c>
      <c r="E7" s="3">
        <v>1980</v>
      </c>
      <c r="T7" s="4">
        <v>3</v>
      </c>
    </row>
    <row r="8" spans="1:22" ht="81" customHeight="1">
      <c r="B8" s="1">
        <v>4</v>
      </c>
      <c r="C8" s="12" t="s">
        <v>10</v>
      </c>
      <c r="D8" s="7" t="s">
        <v>20</v>
      </c>
      <c r="E8" s="3">
        <f>24.5*3</f>
        <v>73.5</v>
      </c>
      <c r="H8" s="4" t="s">
        <v>1</v>
      </c>
    </row>
    <row r="9" spans="1:22" ht="117" customHeight="1">
      <c r="B9" s="1">
        <v>5</v>
      </c>
      <c r="C9" s="12" t="s">
        <v>11</v>
      </c>
      <c r="D9" s="9" t="s">
        <v>21</v>
      </c>
      <c r="E9" s="3">
        <v>1980</v>
      </c>
      <c r="T9" s="4">
        <v>5</v>
      </c>
    </row>
    <row r="10" spans="1:22" ht="113.25" customHeight="1">
      <c r="B10" s="1">
        <v>6</v>
      </c>
      <c r="C10" s="12" t="s">
        <v>16</v>
      </c>
      <c r="D10" s="9" t="s">
        <v>22</v>
      </c>
      <c r="E10" s="3">
        <v>1980</v>
      </c>
      <c r="T10" s="4">
        <v>6</v>
      </c>
    </row>
    <row r="11" spans="1:22" ht="116.25" customHeight="1">
      <c r="B11" s="1">
        <v>7</v>
      </c>
      <c r="C11" s="12" t="s">
        <v>15</v>
      </c>
      <c r="D11" s="9" t="s">
        <v>23</v>
      </c>
      <c r="E11" s="3">
        <v>1980</v>
      </c>
      <c r="T11" s="4">
        <v>7</v>
      </c>
      <c r="V11" s="4" t="s">
        <v>1</v>
      </c>
    </row>
    <row r="12" spans="1:22" ht="79.5" customHeight="1">
      <c r="B12" s="14">
        <v>8</v>
      </c>
      <c r="C12" s="12" t="s">
        <v>14</v>
      </c>
      <c r="D12" s="7" t="s">
        <v>24</v>
      </c>
      <c r="E12" s="3">
        <f>24.5*3</f>
        <v>73.5</v>
      </c>
    </row>
    <row r="13" spans="1:22" ht="27.75" customHeight="1">
      <c r="B13" s="10"/>
      <c r="C13" s="15" t="s">
        <v>2</v>
      </c>
      <c r="D13" s="10"/>
      <c r="E13" s="11">
        <f>SUM(E5:E12)</f>
        <v>12027</v>
      </c>
    </row>
  </sheetData>
  <mergeCells count="3">
    <mergeCell ref="A1:E1"/>
    <mergeCell ref="A2:E2"/>
    <mergeCell ref="J4:R4"/>
  </mergeCells>
  <pageMargins left="0.43307086614173229" right="0.23622047244094491" top="0.51181102362204722" bottom="0" header="0.31496062992125984" footer="0"/>
  <pageSetup scale="8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წელი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მარინა ჭყოიძე</dc:creator>
  <cp:lastModifiedBy>მედიკო მიროტაძე</cp:lastModifiedBy>
  <cp:lastPrinted>2018-05-31T10:58:11Z</cp:lastPrinted>
  <dcterms:created xsi:type="dcterms:W3CDTF">2014-01-09T08:12:48Z</dcterms:created>
  <dcterms:modified xsi:type="dcterms:W3CDTF">2018-07-17T06:48:25Z</dcterms:modified>
</cp:coreProperties>
</file>