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chaduneli\Desktop\ხელფასები 2018\xelfasebi-sajaros informaciistvis\მე-3 კვარტ-პროაქტიული-natia\"/>
    </mc:Choice>
  </mc:AlternateContent>
  <bookViews>
    <workbookView xWindow="0" yWindow="0" windowWidth="28800" windowHeight="12330"/>
  </bookViews>
  <sheets>
    <sheet name="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86" i="1" s="1"/>
  <c r="D46" i="1"/>
  <c r="D86" i="1" s="1"/>
</calcChain>
</file>

<file path=xl/sharedStrings.xml><?xml version="1.0" encoding="utf-8"?>
<sst xmlns="http://schemas.openxmlformats.org/spreadsheetml/2006/main" count="125" uniqueCount="97">
  <si>
    <t>ინფორმაცია</t>
  </si>
  <si>
    <t>სახელმწიფო ქონების გასხვისების და სარგებლობაში გადაცემის შესახებ</t>
  </si>
  <si>
    <t>რგ.#</t>
  </si>
  <si>
    <t>დასახელება</t>
  </si>
  <si>
    <t>01.01.18-01.10.18</t>
  </si>
  <si>
    <t>შენიშვნა</t>
  </si>
  <si>
    <t>რ-ბა</t>
  </si>
  <si>
    <t>თანხა</t>
  </si>
  <si>
    <t>წიგნები სხვადასხვა</t>
  </si>
  <si>
    <t>სსიპ შ.რუსთაველის სახელ.პროფესიული სახელმწიფო დრამატ.თეატრი</t>
  </si>
  <si>
    <t>ბრძ #03/119  28.03.17</t>
  </si>
  <si>
    <t>სსიპ შ.რუსთაველის სახელ.თეატრისა და კინოს სახ.უნივერსიტეტი</t>
  </si>
  <si>
    <t>ბრძ. #03/37 06.02.18</t>
  </si>
  <si>
    <r>
      <t xml:space="preserve">სსიპ კულტურის სფეროს მდგრადობის უზრუნველყოფის საინვესტიციო ფონდი  -2015-16 წწ                                                      </t>
    </r>
    <r>
      <rPr>
        <b/>
        <sz val="11"/>
        <color theme="1"/>
        <rFont val="Sylfaen"/>
        <family val="1"/>
      </rPr>
      <t>სსიპ შემოქმედებითი საქართველო-2017წ</t>
    </r>
  </si>
  <si>
    <t>მაგიდა საწერი</t>
  </si>
  <si>
    <t>ბრძ. #03/165 03.05.18</t>
  </si>
  <si>
    <t>სსიპ ნ.დუმბაძის სახელ.მოზარდ მაყურებელთა პროფეს.სახელმწიფო თეატრი</t>
  </si>
  <si>
    <t>ბრძ. #03/139  11.04.18</t>
  </si>
  <si>
    <t>სსიპ გ.ჩუბინაშვილის სახ.ქართული ხელოვნების, ისტორიისა და ძეგლთა დაცვის ერ.კვლევის ცენტრი</t>
  </si>
  <si>
    <t>ბრძ #03/68 06.03.18</t>
  </si>
  <si>
    <t>ბრძ #03/87  19.03.18</t>
  </si>
  <si>
    <t>სსიპ მწერალთა სახლი</t>
  </si>
  <si>
    <t>ბრძ #03/48  21.02.18</t>
  </si>
  <si>
    <t>საქ.საგარეო საქმეთა სამინისტრო</t>
  </si>
  <si>
    <t>ბრძ #03/53  27.02.18</t>
  </si>
  <si>
    <t>ბრძ #03/215 28.06.18</t>
  </si>
  <si>
    <t>ბრძ #03/230 10.07.18</t>
  </si>
  <si>
    <t>ბრძ#03/348  27.11.15</t>
  </si>
  <si>
    <t>სახელმწიფო მინისტრის აპარატი</t>
  </si>
  <si>
    <t>ბრძ#03/179  22.05.18</t>
  </si>
  <si>
    <t>პერსონალური კომპიუტერი-კომპლექტი(ამორტიზებული)</t>
  </si>
  <si>
    <t>ქ.ფოთის მუნიციპალიტეტის მერია</t>
  </si>
  <si>
    <t>ბრძ#03/44  15.02.18</t>
  </si>
  <si>
    <t>საქართველოს საპატრიარქო</t>
  </si>
  <si>
    <t>წიგნი ტრილოგია "ნათელი ქრისტესი.საქართველო"მე-3 ტომის "მზიანი ღამე.პატრიარქი"(ნატურალურ ტყავში)</t>
  </si>
  <si>
    <t>ბრძ #03/78  13.03.18</t>
  </si>
  <si>
    <t>წიგნი ტრილოგია "ნათელი ქრისტესი.საქართველო"მე-3 ტომის "მზიანი ღამე.პატრიარქი"</t>
  </si>
  <si>
    <t>ააიპ "შემოქმედებითი კავშირი-საქ.თეატრალური საზოგადოება"</t>
  </si>
  <si>
    <t>ბრძ#03/97  23.03.18</t>
  </si>
  <si>
    <t>ბრძ#03/7  11.01.18</t>
  </si>
  <si>
    <t>ფ/პ გიორგი ჭირაქაძე("სკია"-ს საორგანიზაციო ჯგუფის წარმომადგენელი)</t>
  </si>
  <si>
    <t>კატალოგი"განათება და ფერი არქიტექტურულ დიზაიში"</t>
  </si>
  <si>
    <t>ბრძ#03/49  22.02.18</t>
  </si>
  <si>
    <t>ფ/პ გიორგი ბაბალაშვილი (მოძრაობის თეატრის დამფუძნებელი)</t>
  </si>
  <si>
    <t>კატალოგი-ალბომი  " მირონ შველიძე "</t>
  </si>
  <si>
    <t>ბრძ#03/18  25.01.18</t>
  </si>
  <si>
    <t>ააიპ "კავკასიელ ქალთა კონგრესი"</t>
  </si>
  <si>
    <t>ბრძ#03/25   30.01.18</t>
  </si>
  <si>
    <t>ფ/პ ნიკოლოზ შენგელაია</t>
  </si>
  <si>
    <t>წიგნი "ვერიკო ანჯაფარიძე"</t>
  </si>
  <si>
    <t>ბრძ#03/17  25.01.18</t>
  </si>
  <si>
    <t>ააიპ "დრო და მემკვიდრეობა"</t>
  </si>
  <si>
    <t>წიგნი-ალბომი "შალვა ძნელაძე 125"</t>
  </si>
  <si>
    <t>ბრძ#03/5  11.01.18</t>
  </si>
  <si>
    <t>ააიპ "კულტურისა და მენეჯმენტის ლაბორატორია"</t>
  </si>
  <si>
    <t>გიორგი(გიგო)გაბაშვილის საიუბილეო წიგნი-ალბომი "სიმბოლიზმი გიგო გაბაშვილის შემოქმედებაში"</t>
  </si>
  <si>
    <t>ბრძ#03/6  11.01.18</t>
  </si>
  <si>
    <t>ფ/პ მარიამ მეღვინეთუხუცესი</t>
  </si>
  <si>
    <t>წიგნი-ალბომი "ოთარ მეღვინეთუხუცესი-ნიღბის მიღმა"</t>
  </si>
  <si>
    <t>ბრძ#03/4  11.01.18;                          ბრძ #03/29 01.02.18</t>
  </si>
  <si>
    <t>ფ/პ გურამ ბათიაშვილი(მწერალი და დრამატურგი)</t>
  </si>
  <si>
    <t>წიგნი-"სახეები და სიტუაციები"</t>
  </si>
  <si>
    <t>ბრძ#03/344  29.12.17</t>
  </si>
  <si>
    <t>ააიპ ონის მუნიციპალიტეტის მხარეთმცოდნეობის მუზეუმი</t>
  </si>
  <si>
    <t>ბრძ#03/144  16.04.18</t>
  </si>
  <si>
    <t>სსიპ საიონფორმაციო ცენტრი ნატოსა და ევროკავშირის შესახებ</t>
  </si>
  <si>
    <t>წიგნი"ელენე ახვლედიანი"</t>
  </si>
  <si>
    <t>ბრძ#03/120  28.03.18</t>
  </si>
  <si>
    <t>სსიპ "მირზა ფათალი ახუნდოვის აზერბაიჯანული კულტურის მუზეუმი"</t>
  </si>
  <si>
    <t>ბრძ#03/147  17.04.18</t>
  </si>
  <si>
    <t>სსიპ "ანსამბლი ბასიანი"</t>
  </si>
  <si>
    <t>კომპიუტერის მაგიდა (##000875;001227;001265;001689;001696;)</t>
  </si>
  <si>
    <t>ბრძ#03/164  03.05.18</t>
  </si>
  <si>
    <t>მაგიდა საწერი #000435</t>
  </si>
  <si>
    <t>მაგიდა საწერი #000406</t>
  </si>
  <si>
    <t>ააიპ " საქართველოს ჭადრაკის ფედერაცია"</t>
  </si>
  <si>
    <t>კომბინირებული კარადა</t>
  </si>
  <si>
    <t>ბრძ#03/167  03.05.18</t>
  </si>
  <si>
    <t>მაგიდა ტელევიზორის</t>
  </si>
  <si>
    <t>კომპიუტერის მაგიდა</t>
  </si>
  <si>
    <t>მაგიდა ტუმბო</t>
  </si>
  <si>
    <t>წიგნის თარო</t>
  </si>
  <si>
    <t>თარო</t>
  </si>
  <si>
    <t>მაგიდა მოძრავი ტუმბოთი</t>
  </si>
  <si>
    <t>საწერი მაგიდა 130*70*75</t>
  </si>
  <si>
    <t>კომპიუტერის მაგიდა(ამორტიზებული)</t>
  </si>
  <si>
    <t>მაგიდა საწერი(ამორტიზებული)</t>
  </si>
  <si>
    <t>ტუმბო პატარა(ამორტიზებული)</t>
  </si>
  <si>
    <r>
      <t xml:space="preserve">ტელევიზორი </t>
    </r>
    <r>
      <rPr>
        <sz val="10"/>
        <color theme="1"/>
        <rFont val="Arial"/>
        <family val="2"/>
      </rPr>
      <t>21 L30(ამორტიზებული)</t>
    </r>
  </si>
  <si>
    <t>სსიპ საქ. ხალხური სიღერისა და ცეკვის სახელმწიფო ანსამბლი "რუსთავი"</t>
  </si>
  <si>
    <t>კომპიუტერი cel.3400 ((ამორტიზებული)</t>
  </si>
  <si>
    <t>ბრძ#03/192 07.06.18</t>
  </si>
  <si>
    <t>პრინტერი  PH 1020(ამორტიზებული)</t>
  </si>
  <si>
    <t>დირექტორის მაგიდა</t>
  </si>
  <si>
    <t>კედლის თარო ბაინდერების</t>
  </si>
  <si>
    <t>კარადა ბაინდერების</t>
  </si>
  <si>
    <t>ტუმბო ტელევიზორისთვის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</si>
</sst>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rgb="FFC00000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theme="1"/>
      <name val="Sylfaen"/>
      <family val="1"/>
    </font>
    <font>
      <sz val="16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11"/>
      <color theme="3" tint="0.59999389629810485"/>
      <name val="Calibri"/>
      <family val="2"/>
      <charset val="1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/>
    <xf numFmtId="0" fontId="3" fillId="0" borderId="5" xfId="0" applyFont="1" applyBorder="1"/>
    <xf numFmtId="0" fontId="6" fillId="0" borderId="5" xfId="0" applyFont="1" applyBorder="1"/>
    <xf numFmtId="0" fontId="7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5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/>
    </xf>
    <xf numFmtId="0" fontId="12" fillId="0" borderId="0" xfId="0" applyFont="1"/>
    <xf numFmtId="0" fontId="11" fillId="0" borderId="5" xfId="0" applyFont="1" applyBorder="1" applyAlignment="1">
      <alignment horizontal="center" vertical="center" wrapText="1"/>
    </xf>
    <xf numFmtId="0" fontId="6" fillId="4" borderId="5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0" fillId="0" borderId="5" xfId="0" applyFont="1" applyBorder="1" applyAlignment="1">
      <alignment horizontal="left" wrapText="1"/>
    </xf>
    <xf numFmtId="0" fontId="14" fillId="0" borderId="0" xfId="0" applyFont="1"/>
    <xf numFmtId="0" fontId="1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86"/>
  <sheetViews>
    <sheetView tabSelected="1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J10" sqref="J10"/>
    </sheetView>
  </sheetViews>
  <sheetFormatPr defaultRowHeight="15" x14ac:dyDescent="0.25"/>
  <cols>
    <col min="1" max="1" width="2.42578125" customWidth="1"/>
    <col min="2" max="2" width="5" customWidth="1"/>
    <col min="3" max="3" width="56" customWidth="1"/>
    <col min="4" max="5" width="13" customWidth="1"/>
    <col min="6" max="6" width="22" customWidth="1"/>
  </cols>
  <sheetData>
    <row r="1" spans="2:8" ht="25.5" customHeight="1" x14ac:dyDescent="0.25"/>
    <row r="2" spans="2:8" ht="24" customHeight="1" x14ac:dyDescent="0.25">
      <c r="C2" s="1" t="s">
        <v>0</v>
      </c>
    </row>
    <row r="3" spans="2:8" ht="39" customHeight="1" x14ac:dyDescent="0.25">
      <c r="C3" s="1" t="s">
        <v>1</v>
      </c>
      <c r="D3" s="2"/>
      <c r="E3" s="2"/>
    </row>
    <row r="4" spans="2:8" ht="36" customHeight="1" x14ac:dyDescent="0.25">
      <c r="B4" s="24" t="s">
        <v>2</v>
      </c>
      <c r="C4" s="26" t="s">
        <v>3</v>
      </c>
      <c r="D4" s="28" t="s">
        <v>4</v>
      </c>
      <c r="E4" s="29"/>
      <c r="F4" s="3" t="s">
        <v>5</v>
      </c>
      <c r="G4" s="4"/>
    </row>
    <row r="5" spans="2:8" x14ac:dyDescent="0.25">
      <c r="B5" s="25"/>
      <c r="C5" s="27"/>
      <c r="D5" s="3" t="s">
        <v>6</v>
      </c>
      <c r="E5" s="5" t="s">
        <v>7</v>
      </c>
      <c r="F5" s="6"/>
      <c r="G5" s="4"/>
    </row>
    <row r="6" spans="2:8" ht="25.5" x14ac:dyDescent="0.25">
      <c r="B6" s="7">
        <v>1</v>
      </c>
      <c r="C6" s="38" t="s">
        <v>9</v>
      </c>
      <c r="D6" s="39"/>
      <c r="E6" s="39"/>
      <c r="F6" s="40"/>
      <c r="G6" s="4"/>
    </row>
    <row r="7" spans="2:8" ht="27.75" customHeight="1" x14ac:dyDescent="0.3">
      <c r="B7" s="8">
        <v>1</v>
      </c>
      <c r="C7" s="9" t="s">
        <v>8</v>
      </c>
      <c r="D7" s="10">
        <v>22</v>
      </c>
      <c r="E7" s="10">
        <v>537.04999999999995</v>
      </c>
      <c r="F7" s="12" t="s">
        <v>10</v>
      </c>
      <c r="G7" s="4"/>
    </row>
    <row r="8" spans="2:8" ht="25.5" x14ac:dyDescent="0.25">
      <c r="B8" s="7">
        <v>2</v>
      </c>
      <c r="C8" s="38" t="s">
        <v>11</v>
      </c>
      <c r="D8" s="39"/>
      <c r="E8" s="39"/>
      <c r="F8" s="40"/>
      <c r="G8" s="4"/>
    </row>
    <row r="9" spans="2:8" ht="24.75" customHeight="1" x14ac:dyDescent="0.3">
      <c r="B9" s="13">
        <v>1</v>
      </c>
      <c r="C9" s="9" t="s">
        <v>8</v>
      </c>
      <c r="D9" s="11">
        <v>32</v>
      </c>
      <c r="E9" s="11">
        <v>504.19</v>
      </c>
      <c r="F9" s="12" t="s">
        <v>12</v>
      </c>
      <c r="G9" s="4"/>
    </row>
    <row r="10" spans="2:8" ht="43.5" customHeight="1" x14ac:dyDescent="0.25">
      <c r="B10" s="7">
        <v>3</v>
      </c>
      <c r="C10" s="38" t="s">
        <v>13</v>
      </c>
      <c r="D10" s="39"/>
      <c r="E10" s="39"/>
      <c r="F10" s="40"/>
      <c r="G10" s="4"/>
    </row>
    <row r="11" spans="2:8" ht="15.75" x14ac:dyDescent="0.3">
      <c r="B11" s="13">
        <v>1</v>
      </c>
      <c r="C11" s="14" t="s">
        <v>14</v>
      </c>
      <c r="D11" s="11">
        <v>1</v>
      </c>
      <c r="E11" s="11">
        <v>90</v>
      </c>
      <c r="F11" s="12" t="s">
        <v>15</v>
      </c>
      <c r="G11" s="4"/>
    </row>
    <row r="12" spans="2:8" ht="39" customHeight="1" x14ac:dyDescent="0.25">
      <c r="B12" s="7">
        <v>4</v>
      </c>
      <c r="C12" s="38" t="s">
        <v>16</v>
      </c>
      <c r="D12" s="39"/>
      <c r="E12" s="39"/>
      <c r="F12" s="40"/>
      <c r="G12" s="4"/>
    </row>
    <row r="13" spans="2:8" ht="26.25" customHeight="1" x14ac:dyDescent="0.3">
      <c r="B13" s="13">
        <v>1</v>
      </c>
      <c r="C13" s="9" t="s">
        <v>8</v>
      </c>
      <c r="D13" s="15">
        <v>40</v>
      </c>
      <c r="E13" s="15">
        <v>1008.83</v>
      </c>
      <c r="F13" s="12" t="s">
        <v>17</v>
      </c>
      <c r="G13" s="4"/>
    </row>
    <row r="14" spans="2:8" ht="33" customHeight="1" x14ac:dyDescent="0.25">
      <c r="B14" s="7">
        <v>5</v>
      </c>
      <c r="C14" s="43" t="s">
        <v>18</v>
      </c>
      <c r="D14" s="39"/>
      <c r="E14" s="39"/>
      <c r="F14" s="40"/>
      <c r="G14" s="4"/>
      <c r="H14" s="16"/>
    </row>
    <row r="15" spans="2:8" ht="26.25" customHeight="1" x14ac:dyDescent="0.3">
      <c r="B15" s="13">
        <v>1</v>
      </c>
      <c r="C15" s="9" t="s">
        <v>8</v>
      </c>
      <c r="D15" s="10">
        <v>34</v>
      </c>
      <c r="E15" s="10">
        <v>642.16</v>
      </c>
      <c r="F15" s="23" t="s">
        <v>19</v>
      </c>
      <c r="G15" s="4"/>
    </row>
    <row r="16" spans="2:8" ht="26.25" customHeight="1" x14ac:dyDescent="0.3">
      <c r="B16" s="13">
        <v>2</v>
      </c>
      <c r="C16" s="9" t="s">
        <v>8</v>
      </c>
      <c r="D16" s="10">
        <v>11</v>
      </c>
      <c r="E16" s="10">
        <v>216.42</v>
      </c>
      <c r="F16" s="23" t="s">
        <v>20</v>
      </c>
      <c r="G16" s="4"/>
    </row>
    <row r="17" spans="2:7" ht="21" x14ac:dyDescent="0.25">
      <c r="B17" s="7">
        <v>6</v>
      </c>
      <c r="C17" s="38" t="s">
        <v>21</v>
      </c>
      <c r="D17" s="39"/>
      <c r="E17" s="39"/>
      <c r="F17" s="40"/>
      <c r="G17" s="4"/>
    </row>
    <row r="18" spans="2:7" ht="27" customHeight="1" x14ac:dyDescent="0.3">
      <c r="B18" s="13">
        <v>1</v>
      </c>
      <c r="C18" s="9" t="s">
        <v>8</v>
      </c>
      <c r="D18" s="10">
        <v>5</v>
      </c>
      <c r="E18" s="10">
        <v>112.93</v>
      </c>
      <c r="F18" s="12" t="s">
        <v>22</v>
      </c>
      <c r="G18" s="4"/>
    </row>
    <row r="19" spans="2:7" ht="21" x14ac:dyDescent="0.25">
      <c r="B19" s="7">
        <v>7</v>
      </c>
      <c r="C19" s="38" t="s">
        <v>23</v>
      </c>
      <c r="D19" s="39"/>
      <c r="E19" s="39"/>
      <c r="F19" s="40"/>
      <c r="G19" s="4"/>
    </row>
    <row r="20" spans="2:7" ht="28.5" customHeight="1" x14ac:dyDescent="0.25">
      <c r="B20" s="6">
        <v>1</v>
      </c>
      <c r="C20" s="9" t="s">
        <v>8</v>
      </c>
      <c r="D20" s="10">
        <v>30</v>
      </c>
      <c r="E20" s="10">
        <v>793.95</v>
      </c>
      <c r="F20" s="12" t="s">
        <v>24</v>
      </c>
      <c r="G20" s="4"/>
    </row>
    <row r="21" spans="2:7" ht="28.5" customHeight="1" x14ac:dyDescent="0.25">
      <c r="B21" s="6">
        <v>2</v>
      </c>
      <c r="C21" s="9" t="s">
        <v>8</v>
      </c>
      <c r="D21" s="10">
        <v>160</v>
      </c>
      <c r="E21" s="10">
        <v>2677.51</v>
      </c>
      <c r="F21" s="12" t="s">
        <v>25</v>
      </c>
      <c r="G21" s="4"/>
    </row>
    <row r="22" spans="2:7" ht="28.5" customHeight="1" x14ac:dyDescent="0.25">
      <c r="B22" s="6">
        <v>3</v>
      </c>
      <c r="C22" s="9" t="s">
        <v>8</v>
      </c>
      <c r="D22" s="10">
        <v>145</v>
      </c>
      <c r="E22" s="10">
        <v>2526.08</v>
      </c>
      <c r="F22" s="12" t="s">
        <v>26</v>
      </c>
      <c r="G22" s="4"/>
    </row>
    <row r="23" spans="2:7" ht="21" x14ac:dyDescent="0.25">
      <c r="B23" s="7">
        <v>8</v>
      </c>
      <c r="C23" s="38" t="s">
        <v>28</v>
      </c>
      <c r="D23" s="39"/>
      <c r="E23" s="39"/>
      <c r="F23" s="40"/>
      <c r="G23" s="4"/>
    </row>
    <row r="24" spans="2:7" ht="28.5" customHeight="1" x14ac:dyDescent="0.25">
      <c r="B24" s="19">
        <v>1</v>
      </c>
      <c r="C24" s="9" t="s">
        <v>8</v>
      </c>
      <c r="D24" s="10">
        <v>145</v>
      </c>
      <c r="E24" s="10">
        <v>2487.6799999999998</v>
      </c>
      <c r="F24" s="37" t="s">
        <v>29</v>
      </c>
      <c r="G24" s="4"/>
    </row>
    <row r="25" spans="2:7" ht="19.5" x14ac:dyDescent="0.25">
      <c r="B25" s="7">
        <v>9</v>
      </c>
      <c r="C25" s="38" t="s">
        <v>31</v>
      </c>
      <c r="D25" s="41"/>
      <c r="E25" s="41"/>
      <c r="F25" s="42"/>
      <c r="G25" s="4"/>
    </row>
    <row r="26" spans="2:7" ht="23.25" customHeight="1" x14ac:dyDescent="0.3">
      <c r="B26" s="13">
        <v>1</v>
      </c>
      <c r="C26" s="9" t="s">
        <v>8</v>
      </c>
      <c r="D26" s="10">
        <v>30</v>
      </c>
      <c r="E26" s="11">
        <v>490</v>
      </c>
      <c r="F26" s="12" t="s">
        <v>32</v>
      </c>
      <c r="G26" s="4"/>
    </row>
    <row r="27" spans="2:7" ht="19.5" x14ac:dyDescent="0.25">
      <c r="B27" s="7">
        <v>10</v>
      </c>
      <c r="C27" s="38" t="s">
        <v>33</v>
      </c>
      <c r="D27" s="41"/>
      <c r="E27" s="41"/>
      <c r="F27" s="42"/>
      <c r="G27" s="4"/>
    </row>
    <row r="28" spans="2:7" ht="33.75" customHeight="1" x14ac:dyDescent="0.3">
      <c r="B28" s="20">
        <v>1</v>
      </c>
      <c r="C28" s="21" t="s">
        <v>34</v>
      </c>
      <c r="D28" s="11">
        <v>15</v>
      </c>
      <c r="E28" s="11">
        <v>10830</v>
      </c>
      <c r="F28" s="30" t="s">
        <v>35</v>
      </c>
      <c r="G28" s="4"/>
    </row>
    <row r="29" spans="2:7" ht="36" customHeight="1" x14ac:dyDescent="0.3">
      <c r="B29" s="20">
        <v>2</v>
      </c>
      <c r="C29" s="21" t="s">
        <v>36</v>
      </c>
      <c r="D29" s="11">
        <v>155</v>
      </c>
      <c r="E29" s="11">
        <v>71610</v>
      </c>
      <c r="F29" s="31"/>
      <c r="G29" s="4"/>
    </row>
    <row r="30" spans="2:7" ht="25.5" x14ac:dyDescent="0.25">
      <c r="B30" s="7">
        <v>11</v>
      </c>
      <c r="C30" s="38" t="s">
        <v>37</v>
      </c>
      <c r="D30" s="41"/>
      <c r="E30" s="41"/>
      <c r="F30" s="42"/>
      <c r="G30" s="4"/>
    </row>
    <row r="31" spans="2:7" ht="23.25" customHeight="1" x14ac:dyDescent="0.3">
      <c r="B31" s="13">
        <v>1</v>
      </c>
      <c r="C31" s="9" t="s">
        <v>8</v>
      </c>
      <c r="D31" s="11">
        <v>100</v>
      </c>
      <c r="E31" s="11">
        <v>1828.23</v>
      </c>
      <c r="F31" s="12" t="s">
        <v>38</v>
      </c>
      <c r="G31" s="4"/>
    </row>
    <row r="32" spans="2:7" ht="23.25" customHeight="1" x14ac:dyDescent="0.3">
      <c r="B32" s="13">
        <v>2</v>
      </c>
      <c r="C32" s="9" t="s">
        <v>8</v>
      </c>
      <c r="D32" s="11">
        <v>363</v>
      </c>
      <c r="E32" s="11">
        <v>10200.65</v>
      </c>
      <c r="F32" s="12" t="s">
        <v>39</v>
      </c>
      <c r="G32" s="4"/>
    </row>
    <row r="33" spans="2:7" ht="25.5" x14ac:dyDescent="0.25">
      <c r="B33" s="7">
        <v>12</v>
      </c>
      <c r="C33" s="38" t="s">
        <v>40</v>
      </c>
      <c r="D33" s="39"/>
      <c r="E33" s="39"/>
      <c r="F33" s="40" t="s">
        <v>27</v>
      </c>
      <c r="G33" s="4"/>
    </row>
    <row r="34" spans="2:7" ht="23.25" customHeight="1" x14ac:dyDescent="0.3">
      <c r="B34" s="13">
        <v>1</v>
      </c>
      <c r="C34" s="9" t="s">
        <v>41</v>
      </c>
      <c r="D34" s="11">
        <v>15</v>
      </c>
      <c r="E34" s="11">
        <v>583.5</v>
      </c>
      <c r="F34" s="12" t="s">
        <v>42</v>
      </c>
      <c r="G34" s="4"/>
    </row>
    <row r="35" spans="2:7" ht="25.5" x14ac:dyDescent="0.25">
      <c r="B35" s="7">
        <v>13</v>
      </c>
      <c r="C35" s="38" t="s">
        <v>43</v>
      </c>
      <c r="D35" s="39"/>
      <c r="E35" s="39"/>
      <c r="F35" s="40" t="s">
        <v>27</v>
      </c>
      <c r="G35" s="4"/>
    </row>
    <row r="36" spans="2:7" ht="23.25" customHeight="1" x14ac:dyDescent="0.3">
      <c r="B36" s="13">
        <v>1</v>
      </c>
      <c r="C36" s="9" t="s">
        <v>44</v>
      </c>
      <c r="D36" s="11">
        <v>1</v>
      </c>
      <c r="E36" s="11">
        <v>18.82</v>
      </c>
      <c r="F36" s="12" t="s">
        <v>45</v>
      </c>
      <c r="G36" s="4"/>
    </row>
    <row r="37" spans="2:7" ht="21" x14ac:dyDescent="0.25">
      <c r="B37" s="7">
        <v>14</v>
      </c>
      <c r="C37" s="38" t="s">
        <v>46</v>
      </c>
      <c r="D37" s="39"/>
      <c r="E37" s="39"/>
      <c r="F37" s="40" t="s">
        <v>27</v>
      </c>
      <c r="G37" s="4"/>
    </row>
    <row r="38" spans="2:7" ht="23.25" customHeight="1" x14ac:dyDescent="0.3">
      <c r="B38" s="13">
        <v>1</v>
      </c>
      <c r="C38" s="9" t="s">
        <v>8</v>
      </c>
      <c r="D38" s="11">
        <v>40</v>
      </c>
      <c r="E38" s="11">
        <v>816.37</v>
      </c>
      <c r="F38" s="12" t="s">
        <v>47</v>
      </c>
      <c r="G38" s="4"/>
    </row>
    <row r="39" spans="2:7" ht="21" x14ac:dyDescent="0.25">
      <c r="B39" s="7">
        <v>15</v>
      </c>
      <c r="C39" s="38" t="s">
        <v>48</v>
      </c>
      <c r="D39" s="39"/>
      <c r="E39" s="39"/>
      <c r="F39" s="40" t="s">
        <v>27</v>
      </c>
      <c r="G39" s="4"/>
    </row>
    <row r="40" spans="2:7" ht="23.25" customHeight="1" x14ac:dyDescent="0.3">
      <c r="B40" s="13">
        <v>1</v>
      </c>
      <c r="C40" s="9" t="s">
        <v>49</v>
      </c>
      <c r="D40" s="11">
        <v>150</v>
      </c>
      <c r="E40" s="11">
        <v>4260</v>
      </c>
      <c r="F40" s="12" t="s">
        <v>50</v>
      </c>
      <c r="G40" s="4"/>
    </row>
    <row r="41" spans="2:7" ht="21" x14ac:dyDescent="0.25">
      <c r="B41" s="7">
        <v>16</v>
      </c>
      <c r="C41" s="38" t="s">
        <v>51</v>
      </c>
      <c r="D41" s="39"/>
      <c r="E41" s="39"/>
      <c r="F41" s="40" t="s">
        <v>27</v>
      </c>
      <c r="G41" s="4"/>
    </row>
    <row r="42" spans="2:7" ht="23.25" customHeight="1" x14ac:dyDescent="0.3">
      <c r="B42" s="13">
        <v>1</v>
      </c>
      <c r="C42" s="9" t="s">
        <v>52</v>
      </c>
      <c r="D42" s="11">
        <v>300</v>
      </c>
      <c r="E42" s="11">
        <v>4764</v>
      </c>
      <c r="F42" s="12" t="s">
        <v>53</v>
      </c>
      <c r="G42" s="4"/>
    </row>
    <row r="43" spans="2:7" ht="21" x14ac:dyDescent="0.25">
      <c r="B43" s="7">
        <v>17</v>
      </c>
      <c r="C43" s="38" t="s">
        <v>54</v>
      </c>
      <c r="D43" s="39"/>
      <c r="E43" s="39"/>
      <c r="F43" s="40" t="s">
        <v>27</v>
      </c>
      <c r="G43" s="4"/>
    </row>
    <row r="44" spans="2:7" ht="32.25" customHeight="1" x14ac:dyDescent="0.3">
      <c r="B44" s="13">
        <v>1</v>
      </c>
      <c r="C44" s="14" t="s">
        <v>55</v>
      </c>
      <c r="D44" s="11">
        <v>400</v>
      </c>
      <c r="E44" s="11">
        <v>7780</v>
      </c>
      <c r="F44" s="12" t="s">
        <v>56</v>
      </c>
      <c r="G44" s="4"/>
    </row>
    <row r="45" spans="2:7" ht="21" x14ac:dyDescent="0.25">
      <c r="B45" s="7">
        <v>18</v>
      </c>
      <c r="C45" s="38" t="s">
        <v>57</v>
      </c>
      <c r="D45" s="39"/>
      <c r="E45" s="39"/>
      <c r="F45" s="40" t="s">
        <v>27</v>
      </c>
      <c r="G45" s="4"/>
    </row>
    <row r="46" spans="2:7" ht="33.75" customHeight="1" x14ac:dyDescent="0.3">
      <c r="B46" s="13">
        <v>1</v>
      </c>
      <c r="C46" s="9" t="s">
        <v>58</v>
      </c>
      <c r="D46" s="11">
        <f>420+50</f>
        <v>470</v>
      </c>
      <c r="E46" s="11">
        <f>7060.2+840.5</f>
        <v>7900.7</v>
      </c>
      <c r="F46" s="17" t="s">
        <v>59</v>
      </c>
      <c r="G46" s="4"/>
    </row>
    <row r="47" spans="2:7" ht="21" x14ac:dyDescent="0.25">
      <c r="B47" s="7">
        <v>19</v>
      </c>
      <c r="C47" s="38" t="s">
        <v>60</v>
      </c>
      <c r="D47" s="39"/>
      <c r="E47" s="39"/>
      <c r="F47" s="40" t="s">
        <v>27</v>
      </c>
      <c r="G47" s="4"/>
    </row>
    <row r="48" spans="2:7" ht="39" customHeight="1" x14ac:dyDescent="0.3">
      <c r="B48" s="13">
        <v>1</v>
      </c>
      <c r="C48" s="9" t="s">
        <v>61</v>
      </c>
      <c r="D48" s="11">
        <v>400</v>
      </c>
      <c r="E48" s="11">
        <v>2800</v>
      </c>
      <c r="F48" s="12" t="s">
        <v>62</v>
      </c>
      <c r="G48" s="4"/>
    </row>
    <row r="49" spans="2:7" ht="25.5" x14ac:dyDescent="0.25">
      <c r="B49" s="7">
        <v>20</v>
      </c>
      <c r="C49" s="38" t="s">
        <v>63</v>
      </c>
      <c r="D49" s="39"/>
      <c r="E49" s="39"/>
      <c r="F49" s="40" t="s">
        <v>27</v>
      </c>
      <c r="G49" s="4"/>
    </row>
    <row r="50" spans="2:7" ht="23.25" customHeight="1" x14ac:dyDescent="0.3">
      <c r="B50" s="13">
        <v>1</v>
      </c>
      <c r="C50" s="9" t="s">
        <v>8</v>
      </c>
      <c r="D50" s="11">
        <v>118</v>
      </c>
      <c r="E50" s="11">
        <v>2219.12</v>
      </c>
      <c r="F50" s="12" t="s">
        <v>64</v>
      </c>
      <c r="G50" s="4"/>
    </row>
    <row r="51" spans="2:7" ht="25.5" x14ac:dyDescent="0.25">
      <c r="B51" s="7">
        <v>21</v>
      </c>
      <c r="C51" s="38" t="s">
        <v>65</v>
      </c>
      <c r="D51" s="39"/>
      <c r="E51" s="39"/>
      <c r="F51" s="40" t="s">
        <v>27</v>
      </c>
      <c r="G51" s="4"/>
    </row>
    <row r="52" spans="2:7" ht="23.25" customHeight="1" x14ac:dyDescent="0.3">
      <c r="B52" s="13">
        <v>1</v>
      </c>
      <c r="C52" s="9" t="s">
        <v>66</v>
      </c>
      <c r="D52" s="11">
        <v>20</v>
      </c>
      <c r="E52" s="11">
        <v>378.2</v>
      </c>
      <c r="F52" s="12" t="s">
        <v>67</v>
      </c>
      <c r="G52" s="4"/>
    </row>
    <row r="53" spans="2:7" ht="29.25" customHeight="1" x14ac:dyDescent="0.25">
      <c r="B53" s="7">
        <v>22</v>
      </c>
      <c r="C53" s="38" t="s">
        <v>68</v>
      </c>
      <c r="D53" s="39"/>
      <c r="E53" s="39"/>
      <c r="F53" s="40"/>
      <c r="G53" s="4"/>
    </row>
    <row r="54" spans="2:7" ht="32.25" customHeight="1" x14ac:dyDescent="0.3">
      <c r="B54" s="13">
        <v>1</v>
      </c>
      <c r="C54" s="14" t="s">
        <v>30</v>
      </c>
      <c r="D54" s="11">
        <v>1</v>
      </c>
      <c r="E54" s="11">
        <v>0</v>
      </c>
      <c r="F54" s="12" t="s">
        <v>69</v>
      </c>
      <c r="G54" s="4"/>
    </row>
    <row r="55" spans="2:7" ht="29.25" customHeight="1" x14ac:dyDescent="0.25">
      <c r="B55" s="7">
        <v>23</v>
      </c>
      <c r="C55" s="38" t="s">
        <v>70</v>
      </c>
      <c r="D55" s="39"/>
      <c r="E55" s="39"/>
      <c r="F55" s="40"/>
      <c r="G55" s="4"/>
    </row>
    <row r="56" spans="2:7" ht="29.25" customHeight="1" x14ac:dyDescent="0.3">
      <c r="B56" s="13">
        <v>1</v>
      </c>
      <c r="C56" s="14" t="s">
        <v>71</v>
      </c>
      <c r="D56" s="11">
        <v>5</v>
      </c>
      <c r="E56" s="11">
        <v>750</v>
      </c>
      <c r="F56" s="32" t="s">
        <v>72</v>
      </c>
      <c r="G56" s="4"/>
    </row>
    <row r="57" spans="2:7" ht="29.25" customHeight="1" x14ac:dyDescent="0.3">
      <c r="B57" s="13">
        <v>2</v>
      </c>
      <c r="C57" s="14" t="s">
        <v>73</v>
      </c>
      <c r="D57" s="11">
        <v>1</v>
      </c>
      <c r="E57" s="11">
        <v>105</v>
      </c>
      <c r="F57" s="33"/>
      <c r="G57" s="4"/>
    </row>
    <row r="58" spans="2:7" ht="29.25" customHeight="1" x14ac:dyDescent="0.3">
      <c r="B58" s="13"/>
      <c r="C58" s="14" t="s">
        <v>74</v>
      </c>
      <c r="D58" s="11">
        <v>1</v>
      </c>
      <c r="E58" s="11">
        <v>106</v>
      </c>
      <c r="F58" s="34"/>
      <c r="G58" s="4"/>
    </row>
    <row r="59" spans="2:7" ht="29.25" customHeight="1" x14ac:dyDescent="0.25">
      <c r="B59" s="7">
        <v>24</v>
      </c>
      <c r="C59" s="38" t="s">
        <v>75</v>
      </c>
      <c r="D59" s="39"/>
      <c r="E59" s="39"/>
      <c r="F59" s="40"/>
      <c r="G59" s="4"/>
    </row>
    <row r="60" spans="2:7" ht="29.25" customHeight="1" x14ac:dyDescent="0.3">
      <c r="B60" s="13">
        <v>1</v>
      </c>
      <c r="C60" s="14" t="s">
        <v>76</v>
      </c>
      <c r="D60" s="11">
        <v>1</v>
      </c>
      <c r="E60" s="11">
        <v>460</v>
      </c>
      <c r="F60" s="30" t="s">
        <v>77</v>
      </c>
      <c r="G60" s="4"/>
    </row>
    <row r="61" spans="2:7" ht="29.25" customHeight="1" x14ac:dyDescent="0.3">
      <c r="B61" s="13">
        <v>2</v>
      </c>
      <c r="C61" s="14" t="s">
        <v>78</v>
      </c>
      <c r="D61" s="11">
        <v>2</v>
      </c>
      <c r="E61" s="11">
        <v>40</v>
      </c>
      <c r="F61" s="35"/>
      <c r="G61" s="4"/>
    </row>
    <row r="62" spans="2:7" ht="29.25" customHeight="1" x14ac:dyDescent="0.3">
      <c r="B62" s="13">
        <v>3</v>
      </c>
      <c r="C62" s="14" t="s">
        <v>79</v>
      </c>
      <c r="D62" s="11">
        <v>10</v>
      </c>
      <c r="E62" s="11">
        <v>1500</v>
      </c>
      <c r="F62" s="35"/>
      <c r="G62" s="4"/>
    </row>
    <row r="63" spans="2:7" ht="29.25" customHeight="1" x14ac:dyDescent="0.3">
      <c r="B63" s="13">
        <v>4</v>
      </c>
      <c r="C63" s="14" t="s">
        <v>80</v>
      </c>
      <c r="D63" s="11">
        <v>1</v>
      </c>
      <c r="E63" s="11">
        <v>250</v>
      </c>
      <c r="F63" s="35"/>
      <c r="G63" s="4"/>
    </row>
    <row r="64" spans="2:7" ht="29.25" customHeight="1" x14ac:dyDescent="0.3">
      <c r="B64" s="13">
        <v>5</v>
      </c>
      <c r="C64" s="14" t="s">
        <v>81</v>
      </c>
      <c r="D64" s="11">
        <v>3</v>
      </c>
      <c r="E64" s="11">
        <v>30</v>
      </c>
      <c r="F64" s="35"/>
      <c r="G64" s="4"/>
    </row>
    <row r="65" spans="2:7" ht="29.25" customHeight="1" x14ac:dyDescent="0.3">
      <c r="B65" s="13">
        <v>6</v>
      </c>
      <c r="C65" s="14" t="s">
        <v>82</v>
      </c>
      <c r="D65" s="11">
        <v>1</v>
      </c>
      <c r="E65" s="11">
        <v>100</v>
      </c>
      <c r="F65" s="35"/>
      <c r="G65" s="4"/>
    </row>
    <row r="66" spans="2:7" ht="29.25" customHeight="1" x14ac:dyDescent="0.3">
      <c r="B66" s="13">
        <v>7</v>
      </c>
      <c r="C66" s="14" t="s">
        <v>83</v>
      </c>
      <c r="D66" s="11">
        <v>1</v>
      </c>
      <c r="E66" s="11">
        <v>177</v>
      </c>
      <c r="F66" s="35"/>
      <c r="G66" s="4"/>
    </row>
    <row r="67" spans="2:7" ht="29.25" customHeight="1" x14ac:dyDescent="0.3">
      <c r="B67" s="13">
        <v>8</v>
      </c>
      <c r="C67" s="14" t="s">
        <v>84</v>
      </c>
      <c r="D67" s="11">
        <v>2</v>
      </c>
      <c r="E67" s="11">
        <v>300</v>
      </c>
      <c r="F67" s="35"/>
      <c r="G67" s="4"/>
    </row>
    <row r="68" spans="2:7" ht="29.25" customHeight="1" x14ac:dyDescent="0.3">
      <c r="B68" s="13">
        <v>9</v>
      </c>
      <c r="C68" s="14" t="s">
        <v>14</v>
      </c>
      <c r="D68" s="11">
        <v>1</v>
      </c>
      <c r="E68" s="11">
        <v>90</v>
      </c>
      <c r="F68" s="35"/>
      <c r="G68" s="4"/>
    </row>
    <row r="69" spans="2:7" ht="29.25" customHeight="1" x14ac:dyDescent="0.3">
      <c r="B69" s="13">
        <v>10</v>
      </c>
      <c r="C69" s="14" t="s">
        <v>85</v>
      </c>
      <c r="D69" s="11">
        <v>1</v>
      </c>
      <c r="E69" s="11">
        <v>0</v>
      </c>
      <c r="F69" s="35"/>
      <c r="G69" s="4"/>
    </row>
    <row r="70" spans="2:7" ht="29.25" customHeight="1" x14ac:dyDescent="0.3">
      <c r="B70" s="13">
        <v>11</v>
      </c>
      <c r="C70" s="14" t="s">
        <v>86</v>
      </c>
      <c r="D70" s="11">
        <v>1</v>
      </c>
      <c r="E70" s="11">
        <v>0</v>
      </c>
      <c r="F70" s="35"/>
      <c r="G70" s="4"/>
    </row>
    <row r="71" spans="2:7" ht="29.25" customHeight="1" x14ac:dyDescent="0.3">
      <c r="B71" s="13">
        <v>12</v>
      </c>
      <c r="C71" s="14" t="s">
        <v>87</v>
      </c>
      <c r="D71" s="11">
        <v>1</v>
      </c>
      <c r="E71" s="11">
        <v>0</v>
      </c>
      <c r="F71" s="35"/>
      <c r="G71" s="4"/>
    </row>
    <row r="72" spans="2:7" ht="29.25" customHeight="1" x14ac:dyDescent="0.3">
      <c r="B72" s="13">
        <v>13</v>
      </c>
      <c r="C72" s="14" t="s">
        <v>88</v>
      </c>
      <c r="D72" s="11">
        <v>1</v>
      </c>
      <c r="E72" s="11">
        <v>0</v>
      </c>
      <c r="F72" s="35"/>
      <c r="G72" s="4"/>
    </row>
    <row r="73" spans="2:7" ht="29.25" customHeight="1" x14ac:dyDescent="0.3">
      <c r="B73" s="13">
        <v>14</v>
      </c>
      <c r="C73" s="14" t="s">
        <v>85</v>
      </c>
      <c r="D73" s="11">
        <v>1</v>
      </c>
      <c r="E73" s="11">
        <v>0</v>
      </c>
      <c r="F73" s="31"/>
      <c r="G73" s="4"/>
    </row>
    <row r="74" spans="2:7" ht="36" customHeight="1" x14ac:dyDescent="0.25">
      <c r="B74" s="7">
        <v>25</v>
      </c>
      <c r="C74" s="38" t="s">
        <v>89</v>
      </c>
      <c r="D74" s="39"/>
      <c r="E74" s="39"/>
      <c r="F74" s="40"/>
      <c r="G74" s="4"/>
    </row>
    <row r="75" spans="2:7" ht="36" customHeight="1" x14ac:dyDescent="0.3">
      <c r="B75" s="13">
        <v>1</v>
      </c>
      <c r="C75" s="14" t="s">
        <v>90</v>
      </c>
      <c r="D75" s="11">
        <v>1</v>
      </c>
      <c r="E75" s="11">
        <v>0</v>
      </c>
      <c r="F75" s="36" t="s">
        <v>91</v>
      </c>
      <c r="G75" s="4"/>
    </row>
    <row r="76" spans="2:7" ht="36" customHeight="1" x14ac:dyDescent="0.3">
      <c r="B76" s="13">
        <v>2</v>
      </c>
      <c r="C76" s="14" t="s">
        <v>92</v>
      </c>
      <c r="D76" s="11">
        <v>1</v>
      </c>
      <c r="E76" s="11">
        <v>0</v>
      </c>
      <c r="F76" s="36"/>
      <c r="G76" s="4"/>
    </row>
    <row r="77" spans="2:7" ht="36" customHeight="1" x14ac:dyDescent="0.3">
      <c r="B77" s="13">
        <v>3</v>
      </c>
      <c r="C77" s="14" t="s">
        <v>93</v>
      </c>
      <c r="D77" s="11">
        <v>1</v>
      </c>
      <c r="E77" s="11">
        <v>300</v>
      </c>
      <c r="F77" s="36"/>
      <c r="G77" s="4"/>
    </row>
    <row r="78" spans="2:7" ht="29.25" customHeight="1" x14ac:dyDescent="0.3">
      <c r="B78" s="13">
        <v>4</v>
      </c>
      <c r="C78" s="14" t="s">
        <v>79</v>
      </c>
      <c r="D78" s="11">
        <v>2</v>
      </c>
      <c r="E78" s="11">
        <v>300</v>
      </c>
      <c r="F78" s="36"/>
      <c r="G78" s="4"/>
    </row>
    <row r="79" spans="2:7" ht="29.25" customHeight="1" x14ac:dyDescent="0.3">
      <c r="B79" s="13">
        <v>5</v>
      </c>
      <c r="C79" s="14" t="s">
        <v>84</v>
      </c>
      <c r="D79" s="11">
        <v>1</v>
      </c>
      <c r="E79" s="11">
        <v>150</v>
      </c>
      <c r="F79" s="36"/>
      <c r="G79" s="4"/>
    </row>
    <row r="80" spans="2:7" ht="29.25" customHeight="1" x14ac:dyDescent="0.3">
      <c r="B80" s="13">
        <v>6</v>
      </c>
      <c r="C80" s="14" t="s">
        <v>14</v>
      </c>
      <c r="D80" s="11">
        <v>1</v>
      </c>
      <c r="E80" s="11">
        <v>90</v>
      </c>
      <c r="F80" s="36"/>
      <c r="G80" s="4"/>
    </row>
    <row r="81" spans="2:7" ht="29.25" customHeight="1" x14ac:dyDescent="0.3">
      <c r="B81" s="13">
        <v>7</v>
      </c>
      <c r="C81" s="14" t="s">
        <v>94</v>
      </c>
      <c r="D81" s="11">
        <v>1</v>
      </c>
      <c r="E81" s="11">
        <v>80</v>
      </c>
      <c r="F81" s="36"/>
      <c r="G81" s="4"/>
    </row>
    <row r="82" spans="2:7" ht="29.25" customHeight="1" x14ac:dyDescent="0.3">
      <c r="B82" s="13">
        <v>8</v>
      </c>
      <c r="C82" s="14" t="s">
        <v>95</v>
      </c>
      <c r="D82" s="11">
        <v>1</v>
      </c>
      <c r="E82" s="11">
        <v>140</v>
      </c>
      <c r="F82" s="36"/>
      <c r="G82" s="4"/>
    </row>
    <row r="83" spans="2:7" ht="29.25" customHeight="1" x14ac:dyDescent="0.3">
      <c r="B83" s="13">
        <v>9</v>
      </c>
      <c r="C83" s="14" t="s">
        <v>96</v>
      </c>
      <c r="D83" s="11">
        <v>1</v>
      </c>
      <c r="E83" s="11">
        <v>160</v>
      </c>
      <c r="F83" s="36"/>
      <c r="G83" s="4"/>
    </row>
    <row r="84" spans="2:7" x14ac:dyDescent="0.25">
      <c r="B84" s="18"/>
      <c r="C84" s="18"/>
      <c r="D84" s="18"/>
      <c r="E84" s="18"/>
      <c r="F84" s="36"/>
      <c r="G84" s="4"/>
    </row>
    <row r="86" spans="2:7" ht="15.75" x14ac:dyDescent="0.25">
      <c r="D86" s="22">
        <f>D7+D9+D11+D13+D15+D16+D18+D20+D24+D26+D28+D29+D31+D32+D34+D36+D38+D40+D42+D44+D46+D48+D50+D52+D54+D56+D57+D58+D60+D61+D62+D63+D64+D65+D66+D67+D68+D69+D70+D71+D72+D73+D75+D76+D77+D78+D79+D80+D81+D82+D83+D21+D22</f>
        <v>3247</v>
      </c>
      <c r="E86" s="22">
        <f>E7+E9+E11+E13+E15+E16+E18+E20+E24+E26+E28+E29+E31+E32+E34+E36+E38+E40+E42+E44+E46+E48+E50+E52+E54+E56+E57+E58+E60+E61+E62+E63+E64+E65+E66+E67+E68+E69+E70+E71+E72+E73+E75+E76+E77+E78+E79+E80+E81+E82+E83+E21+E22</f>
        <v>143204.38999999998</v>
      </c>
    </row>
  </sheetData>
  <mergeCells count="32">
    <mergeCell ref="D59:F59"/>
    <mergeCell ref="F60:F73"/>
    <mergeCell ref="D74:F74"/>
    <mergeCell ref="F75:F84"/>
    <mergeCell ref="F56:F58"/>
    <mergeCell ref="D35:F35"/>
    <mergeCell ref="D37:F37"/>
    <mergeCell ref="D39:F39"/>
    <mergeCell ref="D41:F41"/>
    <mergeCell ref="D43:F43"/>
    <mergeCell ref="D45:F45"/>
    <mergeCell ref="D47:F47"/>
    <mergeCell ref="D49:F49"/>
    <mergeCell ref="D51:F51"/>
    <mergeCell ref="D53:F53"/>
    <mergeCell ref="D55:F55"/>
    <mergeCell ref="D33:F33"/>
    <mergeCell ref="D25:F25"/>
    <mergeCell ref="D27:F27"/>
    <mergeCell ref="F28:F29"/>
    <mergeCell ref="D30:F30"/>
    <mergeCell ref="D23:F23"/>
    <mergeCell ref="D19:F19"/>
    <mergeCell ref="D14:F14"/>
    <mergeCell ref="D17:F17"/>
    <mergeCell ref="D4:E4"/>
    <mergeCell ref="D6:F6"/>
    <mergeCell ref="D8:F8"/>
    <mergeCell ref="D10:F10"/>
    <mergeCell ref="D12:F12"/>
    <mergeCell ref="B4:B5"/>
    <mergeCell ref="C4:C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fsc</cp:lastModifiedBy>
  <dcterms:created xsi:type="dcterms:W3CDTF">2018-10-09T12:49:25Z</dcterms:created>
  <dcterms:modified xsi:type="dcterms:W3CDTF">2018-10-10T10:29:09Z</dcterms:modified>
</cp:coreProperties>
</file>