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Sheet1!$A$5:$L$75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1" l="1"/>
</calcChain>
</file>

<file path=xl/sharedStrings.xml><?xml version="1.0" encoding="utf-8"?>
<sst xmlns="http://schemas.openxmlformats.org/spreadsheetml/2006/main" count="580" uniqueCount="107">
  <si>
    <t/>
  </si>
  <si>
    <t>2017 წლის ხაზინა</t>
  </si>
  <si>
    <r>
      <rPr>
        <i/>
        <sz val="8"/>
        <color rgb="FF808080"/>
        <rFont val="Arial"/>
        <family val="2"/>
      </rPr>
      <t>01/05/2018</t>
    </r>
    <r>
      <rPr>
        <i/>
        <sz val="8"/>
        <color rgb="FF808080"/>
        <rFont val="Arial"/>
        <family val="2"/>
      </rPr>
      <t xml:space="preserve">  </t>
    </r>
    <r>
      <rPr>
        <i/>
        <sz val="8"/>
        <color rgb="FF808080"/>
        <rFont val="Arial"/>
        <family val="2"/>
      </rPr>
      <t>10:55</t>
    </r>
  </si>
  <si>
    <t>ინფორმაცია მივლინების შესახებ - დეტალური</t>
  </si>
  <si>
    <t>32 01 01</t>
  </si>
  <si>
    <t>სახელი და გვარი</t>
  </si>
  <si>
    <t>დანართის ტიპი</t>
  </si>
  <si>
    <r>
      <rPr>
        <b/>
        <sz val="8"/>
        <color rgb="FF000000"/>
        <rFont val="Sylfaen"/>
        <family val="1"/>
      </rPr>
      <t xml:space="preserve">მივლინების დოკუმენტი
</t>
    </r>
  </si>
  <si>
    <t>დოკუმენტის თარიღი</t>
  </si>
  <si>
    <t>მივლინების ადგილი</t>
  </si>
  <si>
    <t>ხარჯი ტიპი</t>
  </si>
  <si>
    <t>დღეების რაოდენობა</t>
  </si>
  <si>
    <t>თანხა</t>
  </si>
  <si>
    <t>ქეთევან ნატრიაშვილი</t>
  </si>
  <si>
    <t>ხელმძღვანელობა</t>
  </si>
  <si>
    <t>მინისტრის პირველი მოადგილე</t>
  </si>
  <si>
    <t>ქვეყნის გარეთ</t>
  </si>
  <si>
    <t xml:space="preserve">ბრძანება_2/კ-878 </t>
  </si>
  <si>
    <t>30.06.2017</t>
  </si>
  <si>
    <t>ავსტრია -ვენა</t>
  </si>
  <si>
    <t>მგზავრობის ხარჯი</t>
  </si>
  <si>
    <t>ნათელა პაპავა</t>
  </si>
  <si>
    <t>პრეს-ცენტრი (სამმართველო)/ბრძ#04 05.01.2017წ. მასმედიასთან ურთიერთობის სამმართველო</t>
  </si>
  <si>
    <t>სამინისტროს სამმართველოს უფროსი</t>
  </si>
  <si>
    <t>ბრძანება_1199207</t>
  </si>
  <si>
    <t>03/10/2017</t>
  </si>
  <si>
    <t>არაბეთის გაერთიანებული საემიროები-დუბაი</t>
  </si>
  <si>
    <t>დღიური ნორმა</t>
  </si>
  <si>
    <t>სასტუმროს ხარჯი</t>
  </si>
  <si>
    <t>ვიზის ხარჯი</t>
  </si>
  <si>
    <t>ნათია გაბიტაშვილი</t>
  </si>
  <si>
    <t>ევროკავშირთან ინტეგრაციის სამმართველო/ბრძ#04 05.01.2017წ. პოლიტიკის დაგეგმვისა და ევროკავშირთან ინტეგრაციის სამმართველო</t>
  </si>
  <si>
    <t>ბრძანება_1351311</t>
  </si>
  <si>
    <t>03/11/2017</t>
  </si>
  <si>
    <t>გერმანია-ბერლინი</t>
  </si>
  <si>
    <t>მარიკა ზაქარეიშვილი</t>
  </si>
  <si>
    <t>სოციალური პარტნიორობის ხელშეწყობის სამმართველო/ბრძ#4 05.01.2017წ. პარტნიორობის განვითარების სამმართველო</t>
  </si>
  <si>
    <t>ბრძანება_1206522</t>
  </si>
  <si>
    <t>04/10/2017</t>
  </si>
  <si>
    <t>ბრძანება_1477705</t>
  </si>
  <si>
    <t>05/12/2017</t>
  </si>
  <si>
    <t>საფრანგეთი-სტრასბურგი</t>
  </si>
  <si>
    <t>ვალერიან გობრონიძე</t>
  </si>
  <si>
    <t>უმაღლესი განათლებისა და მეცნიერების განვითარების დეპარტამენტი</t>
  </si>
  <si>
    <t>სამინისტროს დეპარტამენტის უფროსის მოადგილე</t>
  </si>
  <si>
    <t>ბრძანება_1216221</t>
  </si>
  <si>
    <t>06/10/2017</t>
  </si>
  <si>
    <t>უნგრეთი-ბუდაპეშტი</t>
  </si>
  <si>
    <t>კახა ხანდოლიშვილი</t>
  </si>
  <si>
    <t>საერთაშორისო ურთიერთობებისა და პროგრამების დეპარტამენტი/ბრძ#04 05.01.2017წ. სტრატეგიული დაგეგმვისა და საერთაშორისო ურთიერთობების დეპარტამენტი</t>
  </si>
  <si>
    <t>სამინისტროს დეპარტამენტის უფროსი</t>
  </si>
  <si>
    <t>თეიმურაზ მურღულია</t>
  </si>
  <si>
    <t>მინისტრის მოადგილე</t>
  </si>
  <si>
    <t>ბრძანება_1216693</t>
  </si>
  <si>
    <t>გერმანია-ფრანკფურტი</t>
  </si>
  <si>
    <t>ბრძანება_1509024</t>
  </si>
  <si>
    <t>08/12/2017</t>
  </si>
  <si>
    <t>აშშ-ვაშინგტონი</t>
  </si>
  <si>
    <t>ალექსანდრე ჯეჯელავა</t>
  </si>
  <si>
    <t>მინისტრი</t>
  </si>
  <si>
    <t>ბრძანება_1238766</t>
  </si>
  <si>
    <t>11/10/2017</t>
  </si>
  <si>
    <t>თამარ სალაძე</t>
  </si>
  <si>
    <t>ადამიანური რესურსების მართვის სამმართველო</t>
  </si>
  <si>
    <t>ბრძანება_1250978</t>
  </si>
  <si>
    <t>12/10/2017</t>
  </si>
  <si>
    <t>გერმანია-შტურტგარდი</t>
  </si>
  <si>
    <t>ნიდერლანდები-ამსტერდამი</t>
  </si>
  <si>
    <t>ბრძანება_1271817</t>
  </si>
  <si>
    <t>17/10/2017</t>
  </si>
  <si>
    <t>დიდი ბრიტანეთი-ლონდონი</t>
  </si>
  <si>
    <t>ბრძანება_1282287</t>
  </si>
  <si>
    <t>19/10/2017</t>
  </si>
  <si>
    <t>ჩეხეთი-პრაღა</t>
  </si>
  <si>
    <t>ლია გიგაური</t>
  </si>
  <si>
    <t>თამაზ ბახტაძე</t>
  </si>
  <si>
    <t>პოლიტიკის სამმართველო</t>
  </si>
  <si>
    <t>ბრძანება_1289414</t>
  </si>
  <si>
    <t>20/10/2017</t>
  </si>
  <si>
    <t>სამხრეთ კორეა-სეული</t>
  </si>
  <si>
    <t>ბრძანება_1418561</t>
  </si>
  <si>
    <t>20/11/2017</t>
  </si>
  <si>
    <t>უკრაინა-კიევი</t>
  </si>
  <si>
    <t>მაია შუხოშვილი</t>
  </si>
  <si>
    <t>უმაღლესი განათლების  განვითარების სამმართველო</t>
  </si>
  <si>
    <t>ბრძანება_1295060</t>
  </si>
  <si>
    <t>23/10/2017</t>
  </si>
  <si>
    <t>გერმანია-მიუნხენი</t>
  </si>
  <si>
    <t>ბრძანება_1437529</t>
  </si>
  <si>
    <t>24/11/2017</t>
  </si>
  <si>
    <t>გერმანია-ლაიფციგი</t>
  </si>
  <si>
    <t>ბრძანება_1450048</t>
  </si>
  <si>
    <t>28/11/2017</t>
  </si>
  <si>
    <t>ბელგია-ბრიუსელი</t>
  </si>
  <si>
    <t>ბრძანება_1450084</t>
  </si>
  <si>
    <t>ბრძანება_1329283</t>
  </si>
  <si>
    <t>30/10/2017</t>
  </si>
  <si>
    <t>საფრანგეთი-პარიზი</t>
  </si>
  <si>
    <t>ბრძანება_1144525</t>
  </si>
  <si>
    <t>25/09/2017</t>
  </si>
  <si>
    <t>მობრუნებულია ალექსანდრე ჯეჯელავასგან</t>
  </si>
  <si>
    <t>ბრძანება_92</t>
  </si>
  <si>
    <t>15.02.2010</t>
  </si>
  <si>
    <t>წარმომადგენლობითი ხარჯი</t>
  </si>
  <si>
    <t>მობრუნებულია ლია გიგაურისგან</t>
  </si>
  <si>
    <t>ბრძანება_1086569</t>
  </si>
  <si>
    <t>18.09.2017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</si>
</sst>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i/>
      <sz val="9"/>
      <color rgb="FF808080"/>
      <name val="Sylfaen"/>
      <family val="1"/>
    </font>
    <font>
      <i/>
      <sz val="8"/>
      <color rgb="FF808080"/>
      <name val="Arial"/>
      <family val="2"/>
    </font>
    <font>
      <sz val="8"/>
      <color rgb="FF000000"/>
      <name val="Sylfaen"/>
      <family val="1"/>
    </font>
    <font>
      <b/>
      <sz val="10"/>
      <color rgb="FF000000"/>
      <name val="Sylfae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1" xfId="0" applyNumberFormat="1" applyFont="1" applyFill="1" applyBorder="1" applyAlignment="1">
      <alignment horizontal="center" vertical="top" wrapText="1" readingOrder="1"/>
    </xf>
    <xf numFmtId="4" fontId="1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left"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164" fontId="8" fillId="2" borderId="1" xfId="0" applyNumberFormat="1" applyFont="1" applyFill="1" applyBorder="1" applyAlignment="1">
      <alignment horizontal="right" vertical="top" wrapText="1" readingOrder="1"/>
    </xf>
    <xf numFmtId="0" fontId="1" fillId="2" borderId="0" xfId="0" applyFont="1" applyFill="1" applyBorder="1"/>
    <xf numFmtId="2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9"/>
  <sheetViews>
    <sheetView tabSelected="1" topLeftCell="A2" workbookViewId="0">
      <selection activeCell="I2" sqref="I1:I1048576"/>
    </sheetView>
  </sheetViews>
  <sheetFormatPr defaultRowHeight="15" x14ac:dyDescent="0.25"/>
  <cols>
    <col min="1" max="1" width="9.140625" style="1"/>
    <col min="2" max="4" width="21.140625" style="1" customWidth="1"/>
    <col min="5" max="5" width="14" style="1" customWidth="1"/>
    <col min="6" max="6" width="14.85546875" style="1" customWidth="1"/>
    <col min="7" max="8" width="11.7109375" style="1" customWidth="1"/>
    <col min="9" max="10" width="9.28515625" style="1" customWidth="1"/>
    <col min="11" max="11" width="11.28515625" style="1" customWidth="1"/>
    <col min="12" max="12" width="2.42578125" style="1" customWidth="1"/>
    <col min="13" max="16384" width="9.140625" style="1"/>
  </cols>
  <sheetData>
    <row r="1" spans="2:11" ht="0.6" customHeight="1" x14ac:dyDescent="0.25"/>
    <row r="2" spans="2:11" x14ac:dyDescent="0.25">
      <c r="B2" s="2" t="s">
        <v>0</v>
      </c>
      <c r="C2" s="2"/>
      <c r="D2" s="2"/>
      <c r="E2" s="17" t="s">
        <v>1</v>
      </c>
      <c r="F2" s="18"/>
      <c r="G2" s="2" t="s">
        <v>0</v>
      </c>
      <c r="H2" s="2" t="s">
        <v>0</v>
      </c>
      <c r="I2" s="2" t="s">
        <v>0</v>
      </c>
      <c r="J2" s="19" t="s">
        <v>2</v>
      </c>
      <c r="K2" s="18"/>
    </row>
    <row r="3" spans="2:11" x14ac:dyDescent="0.25">
      <c r="B3" s="3" t="s">
        <v>0</v>
      </c>
      <c r="C3" s="3"/>
      <c r="D3" s="3"/>
      <c r="E3" s="20" t="s">
        <v>3</v>
      </c>
      <c r="F3" s="18"/>
      <c r="G3" s="18"/>
      <c r="H3" s="4" t="s">
        <v>0</v>
      </c>
      <c r="I3" s="3" t="s">
        <v>0</v>
      </c>
      <c r="J3" s="5" t="s">
        <v>0</v>
      </c>
      <c r="K3" s="6" t="s">
        <v>0</v>
      </c>
    </row>
    <row r="4" spans="2:11" x14ac:dyDescent="0.25">
      <c r="B4" s="3" t="s">
        <v>0</v>
      </c>
      <c r="C4" s="3"/>
      <c r="D4" s="3"/>
      <c r="E4" s="7" t="s">
        <v>4</v>
      </c>
      <c r="F4" s="7" t="s">
        <v>0</v>
      </c>
      <c r="G4" s="7" t="s">
        <v>0</v>
      </c>
      <c r="H4" s="4" t="s">
        <v>0</v>
      </c>
      <c r="I4" s="3" t="s">
        <v>0</v>
      </c>
      <c r="J4" s="5" t="s">
        <v>0</v>
      </c>
      <c r="K4" s="6" t="s">
        <v>0</v>
      </c>
    </row>
    <row r="5" spans="2:11" ht="33.75" x14ac:dyDescent="0.25">
      <c r="B5" s="8" t="s">
        <v>5</v>
      </c>
      <c r="C5" s="8"/>
      <c r="D5" s="8"/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2:11" s="15" customFormat="1" ht="23.25" customHeight="1" x14ac:dyDescent="0.25">
      <c r="B6" s="10" t="s">
        <v>13</v>
      </c>
      <c r="C6" s="10" t="s">
        <v>14</v>
      </c>
      <c r="D6" s="10" t="s">
        <v>15</v>
      </c>
      <c r="E6" s="11" t="s">
        <v>16</v>
      </c>
      <c r="F6" s="11" t="s">
        <v>17</v>
      </c>
      <c r="G6" s="12" t="s">
        <v>18</v>
      </c>
      <c r="H6" s="11" t="s">
        <v>19</v>
      </c>
      <c r="I6" s="10" t="s">
        <v>20</v>
      </c>
      <c r="J6" s="13"/>
      <c r="K6" s="14">
        <v>429</v>
      </c>
    </row>
    <row r="7" spans="2:11" s="15" customFormat="1" ht="23.25" customHeight="1" x14ac:dyDescent="0.25">
      <c r="B7" s="10" t="s">
        <v>21</v>
      </c>
      <c r="C7" s="10" t="s">
        <v>22</v>
      </c>
      <c r="D7" s="10" t="s">
        <v>23</v>
      </c>
      <c r="E7" s="11" t="s">
        <v>16</v>
      </c>
      <c r="F7" s="11" t="s">
        <v>24</v>
      </c>
      <c r="G7" s="12" t="s">
        <v>25</v>
      </c>
      <c r="H7" s="11" t="s">
        <v>26</v>
      </c>
      <c r="I7" s="10" t="s">
        <v>27</v>
      </c>
      <c r="J7" s="13">
        <v>8</v>
      </c>
      <c r="K7" s="14">
        <v>654.35</v>
      </c>
    </row>
    <row r="8" spans="2:11" s="15" customFormat="1" ht="23.25" customHeight="1" x14ac:dyDescent="0.25">
      <c r="B8" s="10" t="s">
        <v>21</v>
      </c>
      <c r="C8" s="10" t="s">
        <v>22</v>
      </c>
      <c r="D8" s="10" t="s">
        <v>23</v>
      </c>
      <c r="E8" s="11" t="s">
        <v>16</v>
      </c>
      <c r="F8" s="11" t="s">
        <v>24</v>
      </c>
      <c r="G8" s="12" t="s">
        <v>25</v>
      </c>
      <c r="H8" s="11" t="s">
        <v>26</v>
      </c>
      <c r="I8" s="10" t="s">
        <v>20</v>
      </c>
      <c r="J8" s="13"/>
      <c r="K8" s="14">
        <v>801</v>
      </c>
    </row>
    <row r="9" spans="2:11" s="15" customFormat="1" ht="23.25" customHeight="1" x14ac:dyDescent="0.25">
      <c r="B9" s="10" t="s">
        <v>21</v>
      </c>
      <c r="C9" s="10" t="s">
        <v>22</v>
      </c>
      <c r="D9" s="10" t="s">
        <v>23</v>
      </c>
      <c r="E9" s="11" t="s">
        <v>16</v>
      </c>
      <c r="F9" s="11" t="s">
        <v>24</v>
      </c>
      <c r="G9" s="12" t="s">
        <v>25</v>
      </c>
      <c r="H9" s="11" t="s">
        <v>26</v>
      </c>
      <c r="I9" s="10" t="s">
        <v>28</v>
      </c>
      <c r="J9" s="13">
        <v>8</v>
      </c>
      <c r="K9" s="14">
        <v>2758.68</v>
      </c>
    </row>
    <row r="10" spans="2:11" s="15" customFormat="1" ht="23.25" customHeight="1" x14ac:dyDescent="0.25">
      <c r="B10" s="10" t="s">
        <v>21</v>
      </c>
      <c r="C10" s="10" t="s">
        <v>22</v>
      </c>
      <c r="D10" s="10" t="s">
        <v>23</v>
      </c>
      <c r="E10" s="11" t="s">
        <v>16</v>
      </c>
      <c r="F10" s="11" t="s">
        <v>24</v>
      </c>
      <c r="G10" s="12" t="s">
        <v>25</v>
      </c>
      <c r="H10" s="11" t="s">
        <v>26</v>
      </c>
      <c r="I10" s="10" t="s">
        <v>29</v>
      </c>
      <c r="J10" s="13"/>
      <c r="K10" s="14">
        <v>250</v>
      </c>
    </row>
    <row r="11" spans="2:11" s="15" customFormat="1" ht="23.25" customHeight="1" x14ac:dyDescent="0.25">
      <c r="B11" s="10" t="s">
        <v>30</v>
      </c>
      <c r="C11" s="10" t="s">
        <v>31</v>
      </c>
      <c r="D11" s="10" t="s">
        <v>23</v>
      </c>
      <c r="E11" s="11" t="s">
        <v>16</v>
      </c>
      <c r="F11" s="11" t="s">
        <v>32</v>
      </c>
      <c r="G11" s="12" t="s">
        <v>33</v>
      </c>
      <c r="H11" s="11" t="s">
        <v>34</v>
      </c>
      <c r="I11" s="10" t="s">
        <v>27</v>
      </c>
      <c r="J11" s="13">
        <v>7</v>
      </c>
      <c r="K11" s="14">
        <v>610.66999999999996</v>
      </c>
    </row>
    <row r="12" spans="2:11" s="15" customFormat="1" ht="23.25" customHeight="1" x14ac:dyDescent="0.25">
      <c r="B12" s="10" t="s">
        <v>35</v>
      </c>
      <c r="C12" s="10" t="s">
        <v>36</v>
      </c>
      <c r="D12" s="10" t="s">
        <v>23</v>
      </c>
      <c r="E12" s="11" t="s">
        <v>16</v>
      </c>
      <c r="F12" s="11" t="s">
        <v>37</v>
      </c>
      <c r="G12" s="12" t="s">
        <v>38</v>
      </c>
      <c r="H12" s="11" t="s">
        <v>34</v>
      </c>
      <c r="I12" s="10" t="s">
        <v>27</v>
      </c>
      <c r="J12" s="13">
        <v>7</v>
      </c>
      <c r="K12" s="14">
        <v>1162.81</v>
      </c>
    </row>
    <row r="13" spans="2:11" s="15" customFormat="1" ht="23.25" customHeight="1" x14ac:dyDescent="0.25">
      <c r="B13" s="10" t="s">
        <v>13</v>
      </c>
      <c r="C13" s="10" t="s">
        <v>14</v>
      </c>
      <c r="D13" s="10" t="s">
        <v>15</v>
      </c>
      <c r="E13" s="11" t="s">
        <v>16</v>
      </c>
      <c r="F13" s="11" t="s">
        <v>39</v>
      </c>
      <c r="G13" s="12" t="s">
        <v>40</v>
      </c>
      <c r="H13" s="11" t="s">
        <v>41</v>
      </c>
      <c r="I13" s="10" t="s">
        <v>27</v>
      </c>
      <c r="J13" s="13">
        <v>3</v>
      </c>
      <c r="K13" s="14">
        <v>664.49</v>
      </c>
    </row>
    <row r="14" spans="2:11" s="15" customFormat="1" ht="23.25" customHeight="1" x14ac:dyDescent="0.25">
      <c r="B14" s="10" t="s">
        <v>42</v>
      </c>
      <c r="C14" s="10" t="s">
        <v>43</v>
      </c>
      <c r="D14" s="10" t="s">
        <v>44</v>
      </c>
      <c r="E14" s="11" t="s">
        <v>16</v>
      </c>
      <c r="F14" s="11" t="s">
        <v>45</v>
      </c>
      <c r="G14" s="12" t="s">
        <v>46</v>
      </c>
      <c r="H14" s="11" t="s">
        <v>47</v>
      </c>
      <c r="I14" s="10" t="s">
        <v>27</v>
      </c>
      <c r="J14" s="13">
        <v>3</v>
      </c>
      <c r="K14" s="14">
        <v>182.9</v>
      </c>
    </row>
    <row r="15" spans="2:11" s="15" customFormat="1" ht="23.25" customHeight="1" x14ac:dyDescent="0.25">
      <c r="B15" s="10" t="s">
        <v>42</v>
      </c>
      <c r="C15" s="10" t="s">
        <v>43</v>
      </c>
      <c r="D15" s="10" t="s">
        <v>44</v>
      </c>
      <c r="E15" s="11" t="s">
        <v>16</v>
      </c>
      <c r="F15" s="11" t="s">
        <v>45</v>
      </c>
      <c r="G15" s="12" t="s">
        <v>46</v>
      </c>
      <c r="H15" s="11" t="s">
        <v>47</v>
      </c>
      <c r="I15" s="10" t="s">
        <v>20</v>
      </c>
      <c r="J15" s="13"/>
      <c r="K15" s="14">
        <v>1222</v>
      </c>
    </row>
    <row r="16" spans="2:11" s="15" customFormat="1" ht="23.25" customHeight="1" x14ac:dyDescent="0.25">
      <c r="B16" s="10" t="s">
        <v>42</v>
      </c>
      <c r="C16" s="10" t="s">
        <v>43</v>
      </c>
      <c r="D16" s="10" t="s">
        <v>44</v>
      </c>
      <c r="E16" s="11" t="s">
        <v>16</v>
      </c>
      <c r="F16" s="11" t="s">
        <v>45</v>
      </c>
      <c r="G16" s="12" t="s">
        <v>46</v>
      </c>
      <c r="H16" s="11" t="s">
        <v>47</v>
      </c>
      <c r="I16" s="10" t="s">
        <v>28</v>
      </c>
      <c r="J16" s="13">
        <v>3</v>
      </c>
      <c r="K16" s="14">
        <v>754.83</v>
      </c>
    </row>
    <row r="17" spans="2:11" s="15" customFormat="1" ht="23.25" customHeight="1" x14ac:dyDescent="0.25">
      <c r="B17" s="10" t="s">
        <v>48</v>
      </c>
      <c r="C17" s="10" t="s">
        <v>49</v>
      </c>
      <c r="D17" s="10" t="s">
        <v>50</v>
      </c>
      <c r="E17" s="11" t="s">
        <v>16</v>
      </c>
      <c r="F17" s="11" t="s">
        <v>45</v>
      </c>
      <c r="G17" s="12" t="s">
        <v>46</v>
      </c>
      <c r="H17" s="11" t="s">
        <v>47</v>
      </c>
      <c r="I17" s="10" t="s">
        <v>27</v>
      </c>
      <c r="J17" s="13">
        <v>3</v>
      </c>
      <c r="K17" s="14">
        <v>182.9</v>
      </c>
    </row>
    <row r="18" spans="2:11" s="15" customFormat="1" ht="23.25" customHeight="1" x14ac:dyDescent="0.25">
      <c r="B18" s="10" t="s">
        <v>48</v>
      </c>
      <c r="C18" s="10" t="s">
        <v>49</v>
      </c>
      <c r="D18" s="10" t="s">
        <v>50</v>
      </c>
      <c r="E18" s="11" t="s">
        <v>16</v>
      </c>
      <c r="F18" s="11" t="s">
        <v>45</v>
      </c>
      <c r="G18" s="12" t="s">
        <v>46</v>
      </c>
      <c r="H18" s="11" t="s">
        <v>47</v>
      </c>
      <c r="I18" s="10" t="s">
        <v>20</v>
      </c>
      <c r="J18" s="13"/>
      <c r="K18" s="14">
        <v>1222</v>
      </c>
    </row>
    <row r="19" spans="2:11" s="15" customFormat="1" ht="23.25" customHeight="1" x14ac:dyDescent="0.25">
      <c r="B19" s="10" t="s">
        <v>48</v>
      </c>
      <c r="C19" s="10" t="s">
        <v>49</v>
      </c>
      <c r="D19" s="10" t="s">
        <v>50</v>
      </c>
      <c r="E19" s="11" t="s">
        <v>16</v>
      </c>
      <c r="F19" s="11" t="s">
        <v>45</v>
      </c>
      <c r="G19" s="12" t="s">
        <v>46</v>
      </c>
      <c r="H19" s="11" t="s">
        <v>47</v>
      </c>
      <c r="I19" s="10" t="s">
        <v>28</v>
      </c>
      <c r="J19" s="13">
        <v>3</v>
      </c>
      <c r="K19" s="14">
        <v>754.83</v>
      </c>
    </row>
    <row r="20" spans="2:11" s="15" customFormat="1" ht="23.25" customHeight="1" x14ac:dyDescent="0.25">
      <c r="B20" s="10" t="s">
        <v>51</v>
      </c>
      <c r="C20" s="10" t="s">
        <v>14</v>
      </c>
      <c r="D20" s="10" t="s">
        <v>52</v>
      </c>
      <c r="E20" s="11" t="s">
        <v>16</v>
      </c>
      <c r="F20" s="11" t="s">
        <v>45</v>
      </c>
      <c r="G20" s="12" t="s">
        <v>46</v>
      </c>
      <c r="H20" s="11" t="s">
        <v>47</v>
      </c>
      <c r="I20" s="10" t="s">
        <v>27</v>
      </c>
      <c r="J20" s="13">
        <v>2</v>
      </c>
      <c r="K20" s="14">
        <v>207.29</v>
      </c>
    </row>
    <row r="21" spans="2:11" s="15" customFormat="1" ht="23.25" customHeight="1" x14ac:dyDescent="0.25">
      <c r="B21" s="10" t="s">
        <v>51</v>
      </c>
      <c r="C21" s="10" t="s">
        <v>14</v>
      </c>
      <c r="D21" s="10" t="s">
        <v>52</v>
      </c>
      <c r="E21" s="11" t="s">
        <v>16</v>
      </c>
      <c r="F21" s="11" t="s">
        <v>45</v>
      </c>
      <c r="G21" s="12" t="s">
        <v>46</v>
      </c>
      <c r="H21" s="11" t="s">
        <v>47</v>
      </c>
      <c r="I21" s="10" t="s">
        <v>20</v>
      </c>
      <c r="J21" s="13"/>
      <c r="K21" s="14">
        <v>1277</v>
      </c>
    </row>
    <row r="22" spans="2:11" s="15" customFormat="1" ht="23.25" customHeight="1" x14ac:dyDescent="0.25">
      <c r="B22" s="10" t="s">
        <v>51</v>
      </c>
      <c r="C22" s="10" t="s">
        <v>14</v>
      </c>
      <c r="D22" s="10" t="s">
        <v>52</v>
      </c>
      <c r="E22" s="11" t="s">
        <v>16</v>
      </c>
      <c r="F22" s="11" t="s">
        <v>45</v>
      </c>
      <c r="G22" s="12" t="s">
        <v>46</v>
      </c>
      <c r="H22" s="11" t="s">
        <v>47</v>
      </c>
      <c r="I22" s="10" t="s">
        <v>28</v>
      </c>
      <c r="J22" s="13">
        <v>2</v>
      </c>
      <c r="K22" s="14">
        <v>448.96</v>
      </c>
    </row>
    <row r="23" spans="2:11" s="15" customFormat="1" ht="23.25" customHeight="1" x14ac:dyDescent="0.25">
      <c r="B23" s="10" t="s">
        <v>13</v>
      </c>
      <c r="C23" s="10" t="s">
        <v>14</v>
      </c>
      <c r="D23" s="10" t="s">
        <v>15</v>
      </c>
      <c r="E23" s="11" t="s">
        <v>16</v>
      </c>
      <c r="F23" s="11" t="s">
        <v>53</v>
      </c>
      <c r="G23" s="12" t="s">
        <v>46</v>
      </c>
      <c r="H23" s="11" t="s">
        <v>26</v>
      </c>
      <c r="I23" s="10" t="s">
        <v>27</v>
      </c>
      <c r="J23" s="13">
        <v>8</v>
      </c>
      <c r="K23" s="14">
        <v>1114.3699999999999</v>
      </c>
    </row>
    <row r="24" spans="2:11" s="15" customFormat="1" ht="23.25" customHeight="1" x14ac:dyDescent="0.25">
      <c r="B24" s="10" t="s">
        <v>13</v>
      </c>
      <c r="C24" s="10" t="s">
        <v>14</v>
      </c>
      <c r="D24" s="10" t="s">
        <v>15</v>
      </c>
      <c r="E24" s="11" t="s">
        <v>16</v>
      </c>
      <c r="F24" s="11" t="s">
        <v>53</v>
      </c>
      <c r="G24" s="12" t="s">
        <v>46</v>
      </c>
      <c r="H24" s="11" t="s">
        <v>26</v>
      </c>
      <c r="I24" s="10" t="s">
        <v>20</v>
      </c>
      <c r="J24" s="13"/>
      <c r="K24" s="14">
        <v>801</v>
      </c>
    </row>
    <row r="25" spans="2:11" s="15" customFormat="1" ht="23.25" customHeight="1" x14ac:dyDescent="0.25">
      <c r="B25" s="10" t="s">
        <v>13</v>
      </c>
      <c r="C25" s="10" t="s">
        <v>14</v>
      </c>
      <c r="D25" s="10" t="s">
        <v>15</v>
      </c>
      <c r="E25" s="11" t="s">
        <v>16</v>
      </c>
      <c r="F25" s="11" t="s">
        <v>55</v>
      </c>
      <c r="G25" s="12" t="s">
        <v>56</v>
      </c>
      <c r="H25" s="11" t="s">
        <v>57</v>
      </c>
      <c r="I25" s="10" t="s">
        <v>27</v>
      </c>
      <c r="J25" s="13">
        <v>5</v>
      </c>
      <c r="K25" s="14">
        <v>1360.32</v>
      </c>
    </row>
    <row r="26" spans="2:11" s="15" customFormat="1" ht="23.25" customHeight="1" x14ac:dyDescent="0.25">
      <c r="B26" s="10" t="s">
        <v>13</v>
      </c>
      <c r="C26" s="10" t="s">
        <v>14</v>
      </c>
      <c r="D26" s="10" t="s">
        <v>15</v>
      </c>
      <c r="E26" s="11" t="s">
        <v>16</v>
      </c>
      <c r="F26" s="11" t="s">
        <v>55</v>
      </c>
      <c r="G26" s="12" t="s">
        <v>56</v>
      </c>
      <c r="H26" s="11" t="s">
        <v>57</v>
      </c>
      <c r="I26" s="10" t="s">
        <v>20</v>
      </c>
      <c r="J26" s="13"/>
      <c r="K26" s="14">
        <v>4628.0600000000004</v>
      </c>
    </row>
    <row r="27" spans="2:11" s="15" customFormat="1" ht="23.25" customHeight="1" x14ac:dyDescent="0.25">
      <c r="B27" s="10" t="s">
        <v>13</v>
      </c>
      <c r="C27" s="10" t="s">
        <v>14</v>
      </c>
      <c r="D27" s="10" t="s">
        <v>15</v>
      </c>
      <c r="E27" s="11" t="s">
        <v>16</v>
      </c>
      <c r="F27" s="11" t="s">
        <v>55</v>
      </c>
      <c r="G27" s="12" t="s">
        <v>56</v>
      </c>
      <c r="H27" s="11" t="s">
        <v>57</v>
      </c>
      <c r="I27" s="10" t="s">
        <v>20</v>
      </c>
      <c r="J27" s="13"/>
      <c r="K27" s="14">
        <v>498.03</v>
      </c>
    </row>
    <row r="28" spans="2:11" s="15" customFormat="1" ht="23.25" customHeight="1" x14ac:dyDescent="0.25">
      <c r="B28" s="10" t="s">
        <v>13</v>
      </c>
      <c r="C28" s="10" t="s">
        <v>14</v>
      </c>
      <c r="D28" s="10" t="s">
        <v>15</v>
      </c>
      <c r="E28" s="11" t="s">
        <v>16</v>
      </c>
      <c r="F28" s="11" t="s">
        <v>55</v>
      </c>
      <c r="G28" s="12" t="s">
        <v>56</v>
      </c>
      <c r="H28" s="11" t="s">
        <v>57</v>
      </c>
      <c r="I28" s="10" t="s">
        <v>28</v>
      </c>
      <c r="J28" s="13">
        <v>5</v>
      </c>
      <c r="K28" s="14">
        <v>644.53</v>
      </c>
    </row>
    <row r="29" spans="2:11" s="15" customFormat="1" ht="23.25" customHeight="1" x14ac:dyDescent="0.25">
      <c r="B29" s="10" t="s">
        <v>58</v>
      </c>
      <c r="C29" s="10" t="s">
        <v>14</v>
      </c>
      <c r="D29" s="10" t="s">
        <v>59</v>
      </c>
      <c r="E29" s="11" t="s">
        <v>16</v>
      </c>
      <c r="F29" s="11" t="s">
        <v>60</v>
      </c>
      <c r="G29" s="12" t="s">
        <v>61</v>
      </c>
      <c r="H29" s="11" t="s">
        <v>54</v>
      </c>
      <c r="I29" s="10" t="s">
        <v>27</v>
      </c>
      <c r="J29" s="13">
        <v>3</v>
      </c>
      <c r="K29" s="14">
        <v>903.05</v>
      </c>
    </row>
    <row r="30" spans="2:11" s="15" customFormat="1" ht="23.25" customHeight="1" x14ac:dyDescent="0.25">
      <c r="B30" s="10" t="s">
        <v>58</v>
      </c>
      <c r="C30" s="10" t="s">
        <v>14</v>
      </c>
      <c r="D30" s="10" t="s">
        <v>59</v>
      </c>
      <c r="E30" s="11" t="s">
        <v>16</v>
      </c>
      <c r="F30" s="11" t="s">
        <v>60</v>
      </c>
      <c r="G30" s="12" t="s">
        <v>61</v>
      </c>
      <c r="H30" s="11" t="s">
        <v>54</v>
      </c>
      <c r="I30" s="10" t="s">
        <v>20</v>
      </c>
      <c r="J30" s="13"/>
      <c r="K30" s="14">
        <v>1329</v>
      </c>
    </row>
    <row r="31" spans="2:11" s="15" customFormat="1" ht="23.25" customHeight="1" x14ac:dyDescent="0.25">
      <c r="B31" s="10" t="s">
        <v>58</v>
      </c>
      <c r="C31" s="10" t="s">
        <v>14</v>
      </c>
      <c r="D31" s="10" t="s">
        <v>59</v>
      </c>
      <c r="E31" s="11" t="s">
        <v>16</v>
      </c>
      <c r="F31" s="11" t="s">
        <v>60</v>
      </c>
      <c r="G31" s="12" t="s">
        <v>61</v>
      </c>
      <c r="H31" s="11" t="s">
        <v>54</v>
      </c>
      <c r="I31" s="10" t="s">
        <v>28</v>
      </c>
      <c r="J31" s="13">
        <v>3</v>
      </c>
      <c r="K31" s="14">
        <v>1450</v>
      </c>
    </row>
    <row r="32" spans="2:11" s="15" customFormat="1" ht="23.25" customHeight="1" x14ac:dyDescent="0.25">
      <c r="B32" s="10" t="s">
        <v>58</v>
      </c>
      <c r="C32" s="10" t="s">
        <v>14</v>
      </c>
      <c r="D32" s="10" t="s">
        <v>59</v>
      </c>
      <c r="E32" s="11" t="s">
        <v>16</v>
      </c>
      <c r="F32" s="11" t="s">
        <v>60</v>
      </c>
      <c r="G32" s="12" t="s">
        <v>61</v>
      </c>
      <c r="H32" s="11" t="s">
        <v>54</v>
      </c>
      <c r="I32" s="10" t="s">
        <v>28</v>
      </c>
      <c r="J32" s="13">
        <v>0</v>
      </c>
      <c r="K32" s="14">
        <v>264.05</v>
      </c>
    </row>
    <row r="33" spans="2:11" s="15" customFormat="1" ht="23.25" customHeight="1" x14ac:dyDescent="0.25">
      <c r="B33" s="10" t="s">
        <v>62</v>
      </c>
      <c r="C33" s="10" t="s">
        <v>63</v>
      </c>
      <c r="D33" s="10" t="s">
        <v>23</v>
      </c>
      <c r="E33" s="11" t="s">
        <v>16</v>
      </c>
      <c r="F33" s="11" t="s">
        <v>64</v>
      </c>
      <c r="G33" s="12" t="s">
        <v>65</v>
      </c>
      <c r="H33" s="11" t="s">
        <v>66</v>
      </c>
      <c r="I33" s="10" t="s">
        <v>27</v>
      </c>
      <c r="J33" s="13">
        <v>6</v>
      </c>
      <c r="K33" s="14">
        <v>1002.23</v>
      </c>
    </row>
    <row r="34" spans="2:11" s="15" customFormat="1" ht="23.25" customHeight="1" x14ac:dyDescent="0.25">
      <c r="B34" s="10" t="s">
        <v>62</v>
      </c>
      <c r="C34" s="10" t="s">
        <v>63</v>
      </c>
      <c r="D34" s="10" t="s">
        <v>23</v>
      </c>
      <c r="E34" s="11" t="s">
        <v>16</v>
      </c>
      <c r="F34" s="11" t="s">
        <v>64</v>
      </c>
      <c r="G34" s="12" t="s">
        <v>65</v>
      </c>
      <c r="H34" s="11" t="s">
        <v>67</v>
      </c>
      <c r="I34" s="10" t="s">
        <v>27</v>
      </c>
      <c r="J34" s="13">
        <v>7</v>
      </c>
      <c r="K34" s="14">
        <v>871.56</v>
      </c>
    </row>
    <row r="35" spans="2:11" s="15" customFormat="1" ht="23.25" customHeight="1" x14ac:dyDescent="0.25">
      <c r="B35" s="10" t="s">
        <v>62</v>
      </c>
      <c r="C35" s="10" t="s">
        <v>63</v>
      </c>
      <c r="D35" s="10" t="s">
        <v>23</v>
      </c>
      <c r="E35" s="11" t="s">
        <v>16</v>
      </c>
      <c r="F35" s="11" t="s">
        <v>64</v>
      </c>
      <c r="G35" s="12" t="s">
        <v>65</v>
      </c>
      <c r="H35" s="11" t="s">
        <v>67</v>
      </c>
      <c r="I35" s="10" t="s">
        <v>20</v>
      </c>
      <c r="J35" s="13"/>
      <c r="K35" s="14">
        <v>1137</v>
      </c>
    </row>
    <row r="36" spans="2:11" s="15" customFormat="1" ht="23.25" customHeight="1" x14ac:dyDescent="0.25">
      <c r="B36" s="10" t="s">
        <v>62</v>
      </c>
      <c r="C36" s="10" t="s">
        <v>63</v>
      </c>
      <c r="D36" s="10" t="s">
        <v>23</v>
      </c>
      <c r="E36" s="11" t="s">
        <v>16</v>
      </c>
      <c r="F36" s="11" t="s">
        <v>64</v>
      </c>
      <c r="G36" s="12" t="s">
        <v>65</v>
      </c>
      <c r="H36" s="11" t="s">
        <v>66</v>
      </c>
      <c r="I36" s="10" t="s">
        <v>20</v>
      </c>
      <c r="J36" s="13"/>
      <c r="K36" s="14">
        <v>1576</v>
      </c>
    </row>
    <row r="37" spans="2:11" s="15" customFormat="1" ht="23.25" customHeight="1" x14ac:dyDescent="0.25">
      <c r="B37" s="10" t="s">
        <v>62</v>
      </c>
      <c r="C37" s="10" t="s">
        <v>63</v>
      </c>
      <c r="D37" s="10" t="s">
        <v>23</v>
      </c>
      <c r="E37" s="11" t="s">
        <v>16</v>
      </c>
      <c r="F37" s="11" t="s">
        <v>64</v>
      </c>
      <c r="G37" s="12" t="s">
        <v>65</v>
      </c>
      <c r="H37" s="11" t="s">
        <v>66</v>
      </c>
      <c r="I37" s="10" t="s">
        <v>28</v>
      </c>
      <c r="J37" s="13">
        <v>6</v>
      </c>
      <c r="K37" s="14">
        <v>2241.83</v>
      </c>
    </row>
    <row r="38" spans="2:11" s="15" customFormat="1" ht="23.25" customHeight="1" x14ac:dyDescent="0.25">
      <c r="B38" s="10" t="s">
        <v>62</v>
      </c>
      <c r="C38" s="10" t="s">
        <v>63</v>
      </c>
      <c r="D38" s="10" t="s">
        <v>23</v>
      </c>
      <c r="E38" s="11" t="s">
        <v>16</v>
      </c>
      <c r="F38" s="11" t="s">
        <v>64</v>
      </c>
      <c r="G38" s="12" t="s">
        <v>65</v>
      </c>
      <c r="H38" s="11" t="s">
        <v>67</v>
      </c>
      <c r="I38" s="10" t="s">
        <v>28</v>
      </c>
      <c r="J38" s="13">
        <v>7</v>
      </c>
      <c r="K38" s="14">
        <v>2277.6</v>
      </c>
    </row>
    <row r="39" spans="2:11" s="15" customFormat="1" ht="23.25" customHeight="1" x14ac:dyDescent="0.25">
      <c r="B39" s="10" t="s">
        <v>13</v>
      </c>
      <c r="C39" s="10" t="s">
        <v>14</v>
      </c>
      <c r="D39" s="10" t="s">
        <v>15</v>
      </c>
      <c r="E39" s="11" t="s">
        <v>16</v>
      </c>
      <c r="F39" s="11" t="s">
        <v>68</v>
      </c>
      <c r="G39" s="12" t="s">
        <v>69</v>
      </c>
      <c r="H39" s="11" t="s">
        <v>70</v>
      </c>
      <c r="I39" s="10" t="s">
        <v>27</v>
      </c>
      <c r="J39" s="13">
        <v>4</v>
      </c>
      <c r="K39" s="14">
        <v>602.98</v>
      </c>
    </row>
    <row r="40" spans="2:11" s="15" customFormat="1" ht="23.25" customHeight="1" x14ac:dyDescent="0.25">
      <c r="B40" s="10" t="s">
        <v>13</v>
      </c>
      <c r="C40" s="10" t="s">
        <v>14</v>
      </c>
      <c r="D40" s="10" t="s">
        <v>15</v>
      </c>
      <c r="E40" s="11" t="s">
        <v>16</v>
      </c>
      <c r="F40" s="11" t="s">
        <v>68</v>
      </c>
      <c r="G40" s="12" t="s">
        <v>69</v>
      </c>
      <c r="H40" s="11" t="s">
        <v>70</v>
      </c>
      <c r="I40" s="10" t="s">
        <v>20</v>
      </c>
      <c r="J40" s="13"/>
      <c r="K40" s="14">
        <v>1970.7</v>
      </c>
    </row>
    <row r="41" spans="2:11" s="15" customFormat="1" ht="23.25" customHeight="1" x14ac:dyDescent="0.25">
      <c r="B41" s="10" t="s">
        <v>13</v>
      </c>
      <c r="C41" s="10" t="s">
        <v>14</v>
      </c>
      <c r="D41" s="10" t="s">
        <v>15</v>
      </c>
      <c r="E41" s="11" t="s">
        <v>16</v>
      </c>
      <c r="F41" s="11" t="s">
        <v>68</v>
      </c>
      <c r="G41" s="12" t="s">
        <v>69</v>
      </c>
      <c r="H41" s="11" t="s">
        <v>70</v>
      </c>
      <c r="I41" s="10" t="s">
        <v>28</v>
      </c>
      <c r="J41" s="13">
        <v>4</v>
      </c>
      <c r="K41" s="14">
        <v>1760.33</v>
      </c>
    </row>
    <row r="42" spans="2:11" s="15" customFormat="1" ht="23.25" customHeight="1" x14ac:dyDescent="0.25">
      <c r="B42" s="10" t="s">
        <v>30</v>
      </c>
      <c r="C42" s="10" t="s">
        <v>31</v>
      </c>
      <c r="D42" s="10" t="s">
        <v>23</v>
      </c>
      <c r="E42" s="11" t="s">
        <v>16</v>
      </c>
      <c r="F42" s="11" t="s">
        <v>71</v>
      </c>
      <c r="G42" s="12" t="s">
        <v>72</v>
      </c>
      <c r="H42" s="11" t="s">
        <v>73</v>
      </c>
      <c r="I42" s="10" t="s">
        <v>27</v>
      </c>
      <c r="J42" s="13">
        <v>4</v>
      </c>
      <c r="K42" s="14">
        <v>315.79000000000002</v>
      </c>
    </row>
    <row r="43" spans="2:11" s="15" customFormat="1" ht="23.25" customHeight="1" x14ac:dyDescent="0.25">
      <c r="B43" s="10" t="s">
        <v>30</v>
      </c>
      <c r="C43" s="10" t="s">
        <v>31</v>
      </c>
      <c r="D43" s="10" t="s">
        <v>23</v>
      </c>
      <c r="E43" s="11" t="s">
        <v>16</v>
      </c>
      <c r="F43" s="11" t="s">
        <v>71</v>
      </c>
      <c r="G43" s="12" t="s">
        <v>72</v>
      </c>
      <c r="H43" s="11" t="s">
        <v>73</v>
      </c>
      <c r="I43" s="10" t="s">
        <v>20</v>
      </c>
      <c r="J43" s="13"/>
      <c r="K43" s="14">
        <v>1643.2</v>
      </c>
    </row>
    <row r="44" spans="2:11" s="15" customFormat="1" ht="23.25" customHeight="1" x14ac:dyDescent="0.25">
      <c r="B44" s="10" t="s">
        <v>30</v>
      </c>
      <c r="C44" s="10" t="s">
        <v>31</v>
      </c>
      <c r="D44" s="10" t="s">
        <v>23</v>
      </c>
      <c r="E44" s="11" t="s">
        <v>16</v>
      </c>
      <c r="F44" s="11" t="s">
        <v>71</v>
      </c>
      <c r="G44" s="12" t="s">
        <v>72</v>
      </c>
      <c r="H44" s="11" t="s">
        <v>73</v>
      </c>
      <c r="I44" s="10" t="s">
        <v>28</v>
      </c>
      <c r="J44" s="13">
        <v>4</v>
      </c>
      <c r="K44" s="14">
        <v>1140.3599999999999</v>
      </c>
    </row>
    <row r="45" spans="2:11" s="15" customFormat="1" ht="23.25" customHeight="1" x14ac:dyDescent="0.25">
      <c r="B45" s="10" t="s">
        <v>74</v>
      </c>
      <c r="C45" s="10" t="s">
        <v>14</v>
      </c>
      <c r="D45" s="10" t="s">
        <v>52</v>
      </c>
      <c r="E45" s="11" t="s">
        <v>16</v>
      </c>
      <c r="F45" s="11" t="s">
        <v>71</v>
      </c>
      <c r="G45" s="12" t="s">
        <v>72</v>
      </c>
      <c r="H45" s="11" t="s">
        <v>73</v>
      </c>
      <c r="I45" s="10" t="s">
        <v>27</v>
      </c>
      <c r="J45" s="13">
        <v>4</v>
      </c>
      <c r="K45" s="14">
        <v>378.95</v>
      </c>
    </row>
    <row r="46" spans="2:11" s="15" customFormat="1" ht="23.25" customHeight="1" x14ac:dyDescent="0.25">
      <c r="B46" s="10" t="s">
        <v>74</v>
      </c>
      <c r="C46" s="10" t="s">
        <v>14</v>
      </c>
      <c r="D46" s="10" t="s">
        <v>52</v>
      </c>
      <c r="E46" s="11" t="s">
        <v>16</v>
      </c>
      <c r="F46" s="11" t="s">
        <v>71</v>
      </c>
      <c r="G46" s="12" t="s">
        <v>72</v>
      </c>
      <c r="H46" s="11" t="s">
        <v>73</v>
      </c>
      <c r="I46" s="10" t="s">
        <v>28</v>
      </c>
      <c r="J46" s="13">
        <v>4</v>
      </c>
      <c r="K46" s="14">
        <v>161.69999999999999</v>
      </c>
    </row>
    <row r="47" spans="2:11" s="15" customFormat="1" ht="23.25" customHeight="1" x14ac:dyDescent="0.25">
      <c r="B47" s="10" t="s">
        <v>75</v>
      </c>
      <c r="C47" s="10" t="s">
        <v>76</v>
      </c>
      <c r="D47" s="10" t="s">
        <v>23</v>
      </c>
      <c r="E47" s="11" t="s">
        <v>16</v>
      </c>
      <c r="F47" s="11" t="s">
        <v>77</v>
      </c>
      <c r="G47" s="12" t="s">
        <v>78</v>
      </c>
      <c r="H47" s="11" t="s">
        <v>79</v>
      </c>
      <c r="I47" s="10" t="s">
        <v>27</v>
      </c>
      <c r="J47" s="13">
        <v>6</v>
      </c>
      <c r="K47" s="14">
        <v>805.59</v>
      </c>
    </row>
    <row r="48" spans="2:11" s="15" customFormat="1" ht="23.25" customHeight="1" x14ac:dyDescent="0.25">
      <c r="B48" s="10" t="s">
        <v>48</v>
      </c>
      <c r="C48" s="10" t="s">
        <v>49</v>
      </c>
      <c r="D48" s="10" t="s">
        <v>50</v>
      </c>
      <c r="E48" s="11" t="s">
        <v>16</v>
      </c>
      <c r="F48" s="11" t="s">
        <v>80</v>
      </c>
      <c r="G48" s="12" t="s">
        <v>81</v>
      </c>
      <c r="H48" s="11" t="s">
        <v>82</v>
      </c>
      <c r="I48" s="10" t="s">
        <v>27</v>
      </c>
      <c r="J48" s="13">
        <v>4</v>
      </c>
      <c r="K48" s="14">
        <v>376.46</v>
      </c>
    </row>
    <row r="49" spans="2:11" s="15" customFormat="1" ht="23.25" customHeight="1" x14ac:dyDescent="0.25">
      <c r="B49" s="10" t="s">
        <v>48</v>
      </c>
      <c r="C49" s="10" t="s">
        <v>49</v>
      </c>
      <c r="D49" s="10" t="s">
        <v>50</v>
      </c>
      <c r="E49" s="11" t="s">
        <v>16</v>
      </c>
      <c r="F49" s="11" t="s">
        <v>80</v>
      </c>
      <c r="G49" s="12" t="s">
        <v>81</v>
      </c>
      <c r="H49" s="11" t="s">
        <v>82</v>
      </c>
      <c r="I49" s="10" t="s">
        <v>20</v>
      </c>
      <c r="J49" s="13"/>
      <c r="K49" s="14">
        <v>721</v>
      </c>
    </row>
    <row r="50" spans="2:11" s="15" customFormat="1" ht="23.25" customHeight="1" x14ac:dyDescent="0.25">
      <c r="B50" s="10" t="s">
        <v>48</v>
      </c>
      <c r="C50" s="10" t="s">
        <v>49</v>
      </c>
      <c r="D50" s="10" t="s">
        <v>50</v>
      </c>
      <c r="E50" s="11" t="s">
        <v>16</v>
      </c>
      <c r="F50" s="11" t="s">
        <v>80</v>
      </c>
      <c r="G50" s="12" t="s">
        <v>81</v>
      </c>
      <c r="H50" s="11" t="s">
        <v>82</v>
      </c>
      <c r="I50" s="10" t="s">
        <v>28</v>
      </c>
      <c r="J50" s="13">
        <v>4</v>
      </c>
      <c r="K50" s="14">
        <v>1492.4</v>
      </c>
    </row>
    <row r="51" spans="2:11" s="15" customFormat="1" ht="23.25" customHeight="1" x14ac:dyDescent="0.25">
      <c r="B51" s="10" t="s">
        <v>83</v>
      </c>
      <c r="C51" s="10" t="s">
        <v>84</v>
      </c>
      <c r="D51" s="10" t="s">
        <v>23</v>
      </c>
      <c r="E51" s="11" t="s">
        <v>16</v>
      </c>
      <c r="F51" s="11" t="s">
        <v>85</v>
      </c>
      <c r="G51" s="12" t="s">
        <v>86</v>
      </c>
      <c r="H51" s="11" t="s">
        <v>87</v>
      </c>
      <c r="I51" s="10" t="s">
        <v>27</v>
      </c>
      <c r="J51" s="13">
        <v>3</v>
      </c>
      <c r="K51" s="14">
        <v>501.78</v>
      </c>
    </row>
    <row r="52" spans="2:11" s="15" customFormat="1" ht="23.25" customHeight="1" x14ac:dyDescent="0.25">
      <c r="B52" s="10" t="s">
        <v>83</v>
      </c>
      <c r="C52" s="10" t="s">
        <v>84</v>
      </c>
      <c r="D52" s="10" t="s">
        <v>23</v>
      </c>
      <c r="E52" s="11" t="s">
        <v>16</v>
      </c>
      <c r="F52" s="11" t="s">
        <v>85</v>
      </c>
      <c r="G52" s="12" t="s">
        <v>86</v>
      </c>
      <c r="H52" s="11" t="s">
        <v>87</v>
      </c>
      <c r="I52" s="10" t="s">
        <v>20</v>
      </c>
      <c r="J52" s="13"/>
      <c r="K52" s="14">
        <v>2239.6999999999998</v>
      </c>
    </row>
    <row r="53" spans="2:11" s="15" customFormat="1" ht="23.25" customHeight="1" x14ac:dyDescent="0.25">
      <c r="B53" s="10" t="s">
        <v>83</v>
      </c>
      <c r="C53" s="10" t="s">
        <v>84</v>
      </c>
      <c r="D53" s="10" t="s">
        <v>23</v>
      </c>
      <c r="E53" s="11" t="s">
        <v>16</v>
      </c>
      <c r="F53" s="11" t="s">
        <v>85</v>
      </c>
      <c r="G53" s="12" t="s">
        <v>86</v>
      </c>
      <c r="H53" s="11" t="s">
        <v>87</v>
      </c>
      <c r="I53" s="10" t="s">
        <v>28</v>
      </c>
      <c r="J53" s="13">
        <v>3</v>
      </c>
      <c r="K53" s="14">
        <v>897.93</v>
      </c>
    </row>
    <row r="54" spans="2:11" s="15" customFormat="1" ht="23.25" customHeight="1" x14ac:dyDescent="0.25">
      <c r="B54" s="10" t="s">
        <v>13</v>
      </c>
      <c r="C54" s="10" t="s">
        <v>14</v>
      </c>
      <c r="D54" s="10" t="s">
        <v>15</v>
      </c>
      <c r="E54" s="11" t="s">
        <v>16</v>
      </c>
      <c r="F54" s="11" t="s">
        <v>88</v>
      </c>
      <c r="G54" s="12" t="s">
        <v>89</v>
      </c>
      <c r="H54" s="11" t="s">
        <v>90</v>
      </c>
      <c r="I54" s="10" t="s">
        <v>27</v>
      </c>
      <c r="J54" s="13">
        <v>4</v>
      </c>
      <c r="K54" s="14">
        <v>860.28</v>
      </c>
    </row>
    <row r="55" spans="2:11" s="15" customFormat="1" ht="23.25" customHeight="1" x14ac:dyDescent="0.25">
      <c r="B55" s="10" t="s">
        <v>30</v>
      </c>
      <c r="C55" s="10" t="s">
        <v>31</v>
      </c>
      <c r="D55" s="10" t="s">
        <v>23</v>
      </c>
      <c r="E55" s="11" t="s">
        <v>16</v>
      </c>
      <c r="F55" s="11" t="s">
        <v>91</v>
      </c>
      <c r="G55" s="12" t="s">
        <v>92</v>
      </c>
      <c r="H55" s="11" t="s">
        <v>93</v>
      </c>
      <c r="I55" s="10" t="s">
        <v>27</v>
      </c>
      <c r="J55" s="13">
        <v>3</v>
      </c>
      <c r="K55" s="14">
        <v>270.20999999999998</v>
      </c>
    </row>
    <row r="56" spans="2:11" s="15" customFormat="1" ht="23.25" customHeight="1" x14ac:dyDescent="0.25">
      <c r="B56" s="10" t="s">
        <v>74</v>
      </c>
      <c r="C56" s="10" t="s">
        <v>14</v>
      </c>
      <c r="D56" s="10" t="s">
        <v>52</v>
      </c>
      <c r="E56" s="11" t="s">
        <v>16</v>
      </c>
      <c r="F56" s="11" t="s">
        <v>94</v>
      </c>
      <c r="G56" s="12" t="s">
        <v>92</v>
      </c>
      <c r="H56" s="11" t="s">
        <v>41</v>
      </c>
      <c r="I56" s="10" t="s">
        <v>27</v>
      </c>
      <c r="J56" s="13">
        <v>4</v>
      </c>
      <c r="K56" s="14">
        <v>0</v>
      </c>
    </row>
    <row r="57" spans="2:11" s="15" customFormat="1" ht="23.25" customHeight="1" x14ac:dyDescent="0.25">
      <c r="B57" s="10" t="s">
        <v>74</v>
      </c>
      <c r="C57" s="10" t="s">
        <v>14</v>
      </c>
      <c r="D57" s="10" t="s">
        <v>52</v>
      </c>
      <c r="E57" s="11" t="s">
        <v>16</v>
      </c>
      <c r="F57" s="11" t="s">
        <v>94</v>
      </c>
      <c r="G57" s="12" t="s">
        <v>92</v>
      </c>
      <c r="H57" s="11" t="s">
        <v>41</v>
      </c>
      <c r="I57" s="10" t="s">
        <v>20</v>
      </c>
      <c r="J57" s="13"/>
      <c r="K57" s="14">
        <v>3483</v>
      </c>
    </row>
    <row r="58" spans="2:11" s="15" customFormat="1" ht="23.25" customHeight="1" x14ac:dyDescent="0.25">
      <c r="B58" s="10" t="s">
        <v>74</v>
      </c>
      <c r="C58" s="10" t="s">
        <v>14</v>
      </c>
      <c r="D58" s="10" t="s">
        <v>52</v>
      </c>
      <c r="E58" s="11" t="s">
        <v>16</v>
      </c>
      <c r="F58" s="11" t="s">
        <v>94</v>
      </c>
      <c r="G58" s="12" t="s">
        <v>92</v>
      </c>
      <c r="H58" s="11" t="s">
        <v>41</v>
      </c>
      <c r="I58" s="10" t="s">
        <v>28</v>
      </c>
      <c r="J58" s="13">
        <v>4</v>
      </c>
      <c r="K58" s="14">
        <v>0</v>
      </c>
    </row>
    <row r="59" spans="2:11" s="15" customFormat="1" ht="23.25" customHeight="1" x14ac:dyDescent="0.25">
      <c r="B59" s="10" t="s">
        <v>74</v>
      </c>
      <c r="C59" s="10" t="s">
        <v>14</v>
      </c>
      <c r="D59" s="10" t="s">
        <v>52</v>
      </c>
      <c r="E59" s="11" t="s">
        <v>16</v>
      </c>
      <c r="F59" s="11" t="s">
        <v>95</v>
      </c>
      <c r="G59" s="12" t="s">
        <v>96</v>
      </c>
      <c r="H59" s="11" t="s">
        <v>97</v>
      </c>
      <c r="I59" s="10" t="s">
        <v>27</v>
      </c>
      <c r="J59" s="13">
        <v>4</v>
      </c>
      <c r="K59" s="14">
        <v>1148.67</v>
      </c>
    </row>
    <row r="60" spans="2:11" s="15" customFormat="1" ht="23.25" customHeight="1" x14ac:dyDescent="0.25">
      <c r="B60" s="10" t="s">
        <v>74</v>
      </c>
      <c r="C60" s="10" t="s">
        <v>14</v>
      </c>
      <c r="D60" s="10" t="s">
        <v>52</v>
      </c>
      <c r="E60" s="11" t="s">
        <v>16</v>
      </c>
      <c r="F60" s="11" t="s">
        <v>95</v>
      </c>
      <c r="G60" s="12" t="s">
        <v>96</v>
      </c>
      <c r="H60" s="11" t="s">
        <v>97</v>
      </c>
      <c r="I60" s="10" t="s">
        <v>20</v>
      </c>
      <c r="J60" s="13"/>
      <c r="K60" s="14">
        <v>2498.6</v>
      </c>
    </row>
    <row r="61" spans="2:11" s="15" customFormat="1" ht="23.25" customHeight="1" x14ac:dyDescent="0.25">
      <c r="B61" s="10" t="s">
        <v>74</v>
      </c>
      <c r="C61" s="10" t="s">
        <v>14</v>
      </c>
      <c r="D61" s="10" t="s">
        <v>52</v>
      </c>
      <c r="E61" s="11" t="s">
        <v>16</v>
      </c>
      <c r="F61" s="11" t="s">
        <v>95</v>
      </c>
      <c r="G61" s="12" t="s">
        <v>96</v>
      </c>
      <c r="H61" s="11" t="s">
        <v>97</v>
      </c>
      <c r="I61" s="10" t="s">
        <v>28</v>
      </c>
      <c r="J61" s="13">
        <v>4</v>
      </c>
      <c r="K61" s="14">
        <v>1071.58</v>
      </c>
    </row>
    <row r="62" spans="2:11" s="15" customFormat="1" ht="23.25" customHeight="1" x14ac:dyDescent="0.25">
      <c r="B62" s="10" t="s">
        <v>74</v>
      </c>
      <c r="C62" s="10" t="s">
        <v>14</v>
      </c>
      <c r="D62" s="10" t="s">
        <v>52</v>
      </c>
      <c r="E62" s="11" t="s">
        <v>16</v>
      </c>
      <c r="F62" s="11" t="s">
        <v>95</v>
      </c>
      <c r="G62" s="12" t="s">
        <v>96</v>
      </c>
      <c r="H62" s="11" t="s">
        <v>97</v>
      </c>
      <c r="I62" s="10" t="s">
        <v>28</v>
      </c>
      <c r="J62" s="13">
        <v>0</v>
      </c>
      <c r="K62" s="14">
        <v>14.7</v>
      </c>
    </row>
    <row r="63" spans="2:11" s="15" customFormat="1" ht="23.25" customHeight="1" x14ac:dyDescent="0.25">
      <c r="B63" s="10" t="s">
        <v>13</v>
      </c>
      <c r="C63" s="10" t="s">
        <v>14</v>
      </c>
      <c r="D63" s="10" t="s">
        <v>15</v>
      </c>
      <c r="E63" s="11" t="s">
        <v>16</v>
      </c>
      <c r="F63" s="11" t="s">
        <v>95</v>
      </c>
      <c r="G63" s="12" t="s">
        <v>96</v>
      </c>
      <c r="H63" s="11" t="s">
        <v>97</v>
      </c>
      <c r="I63" s="10" t="s">
        <v>27</v>
      </c>
      <c r="J63" s="13">
        <v>4</v>
      </c>
      <c r="K63" s="14">
        <v>1148.67</v>
      </c>
    </row>
    <row r="64" spans="2:11" s="15" customFormat="1" ht="23.25" customHeight="1" x14ac:dyDescent="0.25">
      <c r="B64" s="10" t="s">
        <v>13</v>
      </c>
      <c r="C64" s="10" t="s">
        <v>14</v>
      </c>
      <c r="D64" s="10" t="s">
        <v>15</v>
      </c>
      <c r="E64" s="11" t="s">
        <v>16</v>
      </c>
      <c r="F64" s="11" t="s">
        <v>95</v>
      </c>
      <c r="G64" s="12" t="s">
        <v>96</v>
      </c>
      <c r="H64" s="11" t="s">
        <v>97</v>
      </c>
      <c r="I64" s="10" t="s">
        <v>20</v>
      </c>
      <c r="J64" s="13"/>
      <c r="K64" s="14">
        <v>2498.6</v>
      </c>
    </row>
    <row r="65" spans="2:11" s="15" customFormat="1" ht="23.25" customHeight="1" x14ac:dyDescent="0.25">
      <c r="B65" s="10" t="s">
        <v>13</v>
      </c>
      <c r="C65" s="10" t="s">
        <v>14</v>
      </c>
      <c r="D65" s="10" t="s">
        <v>15</v>
      </c>
      <c r="E65" s="11" t="s">
        <v>16</v>
      </c>
      <c r="F65" s="11" t="s">
        <v>95</v>
      </c>
      <c r="G65" s="12" t="s">
        <v>96</v>
      </c>
      <c r="H65" s="11" t="s">
        <v>97</v>
      </c>
      <c r="I65" s="10" t="s">
        <v>28</v>
      </c>
      <c r="J65" s="13">
        <v>4</v>
      </c>
      <c r="K65" s="14">
        <v>1071.58</v>
      </c>
    </row>
    <row r="66" spans="2:11" s="15" customFormat="1" ht="23.25" customHeight="1" x14ac:dyDescent="0.25">
      <c r="B66" s="10" t="s">
        <v>13</v>
      </c>
      <c r="C66" s="10" t="s">
        <v>14</v>
      </c>
      <c r="D66" s="10" t="s">
        <v>15</v>
      </c>
      <c r="E66" s="11" t="s">
        <v>16</v>
      </c>
      <c r="F66" s="11" t="s">
        <v>95</v>
      </c>
      <c r="G66" s="12" t="s">
        <v>96</v>
      </c>
      <c r="H66" s="11" t="s">
        <v>97</v>
      </c>
      <c r="I66" s="10" t="s">
        <v>28</v>
      </c>
      <c r="J66" s="13">
        <v>0</v>
      </c>
      <c r="K66" s="14">
        <v>14.7</v>
      </c>
    </row>
    <row r="67" spans="2:11" s="15" customFormat="1" ht="23.25" customHeight="1" x14ac:dyDescent="0.25">
      <c r="B67" s="10" t="s">
        <v>30</v>
      </c>
      <c r="C67" s="10" t="s">
        <v>31</v>
      </c>
      <c r="D67" s="10" t="s">
        <v>23</v>
      </c>
      <c r="E67" s="11" t="s">
        <v>16</v>
      </c>
      <c r="F67" s="11" t="s">
        <v>98</v>
      </c>
      <c r="G67" s="12" t="s">
        <v>99</v>
      </c>
      <c r="H67" s="11" t="s">
        <v>93</v>
      </c>
      <c r="I67" s="10" t="s">
        <v>27</v>
      </c>
      <c r="J67" s="13">
        <v>3</v>
      </c>
      <c r="K67" s="14">
        <v>333.47</v>
      </c>
    </row>
    <row r="68" spans="2:11" s="15" customFormat="1" ht="23.25" customHeight="1" x14ac:dyDescent="0.25">
      <c r="B68" s="10" t="s">
        <v>30</v>
      </c>
      <c r="C68" s="10" t="s">
        <v>31</v>
      </c>
      <c r="D68" s="10" t="s">
        <v>23</v>
      </c>
      <c r="E68" s="11" t="s">
        <v>16</v>
      </c>
      <c r="F68" s="11" t="s">
        <v>98</v>
      </c>
      <c r="G68" s="12" t="s">
        <v>99</v>
      </c>
      <c r="H68" s="11" t="s">
        <v>93</v>
      </c>
      <c r="I68" s="10" t="s">
        <v>20</v>
      </c>
      <c r="J68" s="13"/>
      <c r="K68" s="14">
        <v>1391.3</v>
      </c>
    </row>
    <row r="69" spans="2:11" s="15" customFormat="1" ht="23.25" customHeight="1" x14ac:dyDescent="0.25">
      <c r="B69" s="10" t="s">
        <v>30</v>
      </c>
      <c r="C69" s="10" t="s">
        <v>31</v>
      </c>
      <c r="D69" s="10" t="s">
        <v>23</v>
      </c>
      <c r="E69" s="11" t="s">
        <v>16</v>
      </c>
      <c r="F69" s="11" t="s">
        <v>98</v>
      </c>
      <c r="G69" s="12" t="s">
        <v>99</v>
      </c>
      <c r="H69" s="11" t="s">
        <v>93</v>
      </c>
      <c r="I69" s="10" t="s">
        <v>28</v>
      </c>
      <c r="J69" s="13">
        <v>3</v>
      </c>
      <c r="K69" s="14">
        <v>965.32</v>
      </c>
    </row>
    <row r="70" spans="2:11" s="15" customFormat="1" ht="23.25" customHeight="1" x14ac:dyDescent="0.25">
      <c r="B70" s="10" t="s">
        <v>48</v>
      </c>
      <c r="C70" s="10" t="s">
        <v>49</v>
      </c>
      <c r="D70" s="10" t="s">
        <v>50</v>
      </c>
      <c r="E70" s="11" t="s">
        <v>16</v>
      </c>
      <c r="F70" s="11" t="s">
        <v>98</v>
      </c>
      <c r="G70" s="12" t="s">
        <v>99</v>
      </c>
      <c r="H70" s="11" t="s">
        <v>93</v>
      </c>
      <c r="I70" s="10" t="s">
        <v>27</v>
      </c>
      <c r="J70" s="13">
        <v>3</v>
      </c>
      <c r="K70" s="14">
        <v>333.47</v>
      </c>
    </row>
    <row r="71" spans="2:11" s="15" customFormat="1" ht="23.25" customHeight="1" x14ac:dyDescent="0.25">
      <c r="B71" s="10" t="s">
        <v>48</v>
      </c>
      <c r="C71" s="10" t="s">
        <v>49</v>
      </c>
      <c r="D71" s="10" t="s">
        <v>50</v>
      </c>
      <c r="E71" s="11" t="s">
        <v>16</v>
      </c>
      <c r="F71" s="11" t="s">
        <v>98</v>
      </c>
      <c r="G71" s="12" t="s">
        <v>99</v>
      </c>
      <c r="H71" s="11" t="s">
        <v>93</v>
      </c>
      <c r="I71" s="10" t="s">
        <v>20</v>
      </c>
      <c r="J71" s="13"/>
      <c r="K71" s="14">
        <v>1391.3</v>
      </c>
    </row>
    <row r="72" spans="2:11" s="15" customFormat="1" ht="23.25" customHeight="1" x14ac:dyDescent="0.25">
      <c r="B72" s="10" t="s">
        <v>48</v>
      </c>
      <c r="C72" s="10" t="s">
        <v>49</v>
      </c>
      <c r="D72" s="10" t="s">
        <v>50</v>
      </c>
      <c r="E72" s="11" t="s">
        <v>16</v>
      </c>
      <c r="F72" s="11" t="s">
        <v>98</v>
      </c>
      <c r="G72" s="12" t="s">
        <v>99</v>
      </c>
      <c r="H72" s="11" t="s">
        <v>93</v>
      </c>
      <c r="I72" s="10" t="s">
        <v>28</v>
      </c>
      <c r="J72" s="13">
        <v>3</v>
      </c>
      <c r="K72" s="14">
        <v>965.32</v>
      </c>
    </row>
    <row r="73" spans="2:11" s="15" customFormat="1" ht="33.75" x14ac:dyDescent="0.25">
      <c r="B73" s="10" t="s">
        <v>100</v>
      </c>
      <c r="C73" s="10" t="s">
        <v>14</v>
      </c>
      <c r="D73" s="10" t="s">
        <v>59</v>
      </c>
      <c r="E73" s="11" t="s">
        <v>16</v>
      </c>
      <c r="F73" s="11" t="s">
        <v>101</v>
      </c>
      <c r="G73" s="12" t="s">
        <v>102</v>
      </c>
      <c r="H73" s="11" t="s">
        <v>54</v>
      </c>
      <c r="I73" s="10" t="s">
        <v>103</v>
      </c>
      <c r="K73" s="14">
        <v>-3000</v>
      </c>
    </row>
    <row r="74" spans="2:11" s="15" customFormat="1" ht="23.25" customHeight="1" x14ac:dyDescent="0.25">
      <c r="B74" s="10" t="s">
        <v>104</v>
      </c>
      <c r="C74" s="10" t="s">
        <v>14</v>
      </c>
      <c r="D74" s="10" t="s">
        <v>52</v>
      </c>
      <c r="E74" s="11" t="s">
        <v>16</v>
      </c>
      <c r="F74" s="11" t="s">
        <v>105</v>
      </c>
      <c r="G74" s="12" t="s">
        <v>106</v>
      </c>
      <c r="H74" s="11" t="s">
        <v>41</v>
      </c>
      <c r="I74" s="10" t="s">
        <v>28</v>
      </c>
      <c r="J74" s="13"/>
      <c r="K74" s="14">
        <v>-146.33000000000001</v>
      </c>
    </row>
    <row r="75" spans="2:11" x14ac:dyDescent="0.25">
      <c r="K75" s="9">
        <f>SUM(K6:K74)</f>
        <v>67005.649999999994</v>
      </c>
    </row>
    <row r="76" spans="2:11" x14ac:dyDescent="0.25">
      <c r="K76" s="16"/>
    </row>
    <row r="78" spans="2:11" x14ac:dyDescent="0.25">
      <c r="K78" s="9"/>
    </row>
    <row r="79" spans="2:11" x14ac:dyDescent="0.25">
      <c r="K79" s="9"/>
    </row>
  </sheetData>
  <autoFilter ref="A5:L75"/>
  <mergeCells count="3">
    <mergeCell ref="E2:F2"/>
    <mergeCell ref="J2:K2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2018-01-18T15:47:27Z</dcterms:modified>
</cp:coreProperties>
</file>