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balesiashvili\Desktop\პროაქტიული 2016 წლის მე-3 კვარტალი\"/>
    </mc:Choice>
  </mc:AlternateContent>
  <bookViews>
    <workbookView xWindow="240" yWindow="120" windowWidth="18060" windowHeight="70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10" i="2" l="1"/>
  <c r="E12" i="2" l="1"/>
</calcChain>
</file>

<file path=xl/sharedStrings.xml><?xml version="1.0" encoding="utf-8"?>
<sst xmlns="http://schemas.openxmlformats.org/spreadsheetml/2006/main" count="22" uniqueCount="19">
  <si>
    <t>#</t>
  </si>
  <si>
    <t>ჯამი</t>
  </si>
  <si>
    <t>სახაზინო სამსახურის წერილი</t>
  </si>
  <si>
    <t>დავალიანება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</si>
  <si>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</si>
  <si>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9"/>
        <color rgb="FF000000"/>
        <rFont val="Calibri"/>
        <family val="2"/>
      </rPr>
      <t>№</t>
    </r>
    <r>
      <rPr>
        <sz val="9"/>
        <color rgb="FF000000"/>
        <rFont val="Academiuri DM"/>
        <family val="2"/>
      </rPr>
      <t>1 საშუალო სკოლის მოსწავლის</t>
    </r>
    <r>
      <rPr>
        <b/>
        <sz val="9"/>
        <color rgb="FF000000"/>
        <rFont val="Academiuri DM"/>
        <family val="2"/>
      </rPr>
      <t xml:space="preserve"> იზა გიგაურის</t>
    </r>
    <r>
      <rPr>
        <sz val="9"/>
        <color rgb="FF000000"/>
        <rFont val="Academiuri DM"/>
        <family val="2"/>
      </rPr>
      <t xml:space="preserve"> 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</si>
  <si>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</t>
    </r>
    <r>
      <rPr>
        <b/>
        <sz val="9"/>
        <color theme="1"/>
        <rFont val="Academiuri DM"/>
        <family val="2"/>
      </rPr>
      <t>რეზო მუმლაძის</t>
    </r>
    <r>
      <rPr>
        <sz val="9"/>
        <color theme="1"/>
        <rFont val="Academiuri DM"/>
        <family val="2"/>
      </rPr>
      <t xml:space="preserve"> სასარგებლოდ.</t>
    </r>
  </si>
  <si>
    <r>
      <t>საქართველოს მეცნიერებათა აკადემიის დავალიანება</t>
    </r>
    <r>
      <rPr>
        <b/>
        <sz val="9"/>
        <color theme="1"/>
        <rFont val="Academiuri DM"/>
        <family val="2"/>
      </rPr>
      <t xml:space="preserve"> ვალერი ბიბილაშვილის </t>
    </r>
    <r>
      <rPr>
        <sz val="9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9"/>
        <color theme="1"/>
        <rFont val="Academiuri DM"/>
        <family val="2"/>
      </rPr>
      <t>24.50</t>
    </r>
    <r>
      <rPr>
        <sz val="9"/>
        <color theme="1"/>
        <rFont val="Academiuri DM"/>
        <family val="2"/>
      </rPr>
      <t xml:space="preserve"> ლარი, - (3 თვე) </t>
    </r>
    <r>
      <rPr>
        <b/>
        <sz val="9"/>
        <color theme="1"/>
        <rFont val="Academiuri DM"/>
      </rPr>
      <t xml:space="preserve">73.50 </t>
    </r>
  </si>
  <si>
    <t>ხაზინის ერთიანი ანგარიშიდან ჩამოჭრილი თანხა    (ლარი)</t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</si>
  <si>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18/62000 12.07.2016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</si>
  <si>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18/74758 12.08.2016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</si>
  <si>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18/74756 12.08.2016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</si>
  <si>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18/86636 12.09.2016</t>
    </r>
  </si>
  <si>
    <r>
      <rPr>
        <sz val="10"/>
        <color theme="1"/>
        <rFont val="Calibri"/>
        <family val="2"/>
      </rPr>
      <t>№</t>
    </r>
    <r>
      <rPr>
        <sz val="10"/>
        <color theme="1"/>
        <rFont val="AcadNusx"/>
      </rPr>
      <t>18/86628 12.09.2016</t>
    </r>
  </si>
  <si>
    <t>№18/86628 12.09.2016</t>
  </si>
  <si>
    <t>№18/94999 28.09.2017</t>
  </si>
  <si>
    <t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2016 წლის მესამე კვარტალში ჩამოჭრილი საქართველოს განათლებისა და მეცნიერების სამინისტროს დავალიანება</t>
  </si>
  <si>
    <r>
      <t xml:space="preserve">საქართველოს განათლებისა და მეცნიერების სამინისტროს დავალიანება, სსიპ  ქ.თბილისის </t>
    </r>
    <r>
      <rPr>
        <sz val="9"/>
        <color theme="1"/>
        <rFont val="Calibri"/>
        <family val="2"/>
      </rPr>
      <t xml:space="preserve">№51 </t>
    </r>
    <r>
      <rPr>
        <sz val="9"/>
        <color theme="1"/>
        <rFont val="Academiuri DM"/>
        <family val="2"/>
      </rPr>
      <t xml:space="preserve">საჯარო სკოლის ყოფილი დირექტორის </t>
    </r>
    <r>
      <rPr>
        <b/>
        <sz val="9"/>
        <color theme="1"/>
        <rFont val="Academiuri DM"/>
      </rPr>
      <t>დავით ლაგვილავას</t>
    </r>
    <r>
      <rPr>
        <sz val="9"/>
        <color theme="1"/>
        <rFont val="Academiuri DM"/>
        <family val="2"/>
      </rPr>
      <t xml:space="preserve"> 2013 წლის თებერვლიდან  2013 წლის 25 ივლისამდე პერიოდის განაცდური ანაზღაურება ყოველთვიურად 1550 ლარის ოდენობით, საშემოსავლო გადასახადის გათვალისწინებით. (6 თვე).7170.43</t>
    </r>
  </si>
  <si>
    <t>დანართი #3.17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</si>
</sst>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b/>
      <sz val="10"/>
      <name val="AcadNusx"/>
    </font>
    <font>
      <sz val="9"/>
      <color theme="1"/>
      <name val="Academiuri DM"/>
      <family val="2"/>
    </font>
    <font>
      <b/>
      <sz val="9"/>
      <color theme="1"/>
      <name val="Academiuri DM"/>
      <family val="2"/>
    </font>
    <font>
      <sz val="9"/>
      <color rgb="FF000000"/>
      <name val="Academiuri DM"/>
      <family val="2"/>
    </font>
    <font>
      <sz val="9"/>
      <color rgb="FF000000"/>
      <name val="Calibri"/>
      <family val="2"/>
    </font>
    <font>
      <b/>
      <sz val="9"/>
      <color rgb="FF000000"/>
      <name val="Academiuri DM"/>
      <family val="2"/>
    </font>
    <font>
      <b/>
      <sz val="9"/>
      <color theme="1"/>
      <name val="Academiuri DM"/>
    </font>
    <font>
      <sz val="9"/>
      <color theme="1"/>
      <name val="AcadNusx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/>
    </xf>
    <xf numFmtId="0" fontId="17" fillId="0" borderId="1" xfId="0" applyFont="1" applyBorder="1"/>
    <xf numFmtId="0" fontId="17" fillId="0" borderId="0" xfId="0" applyFont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zoomScaleSheetLayoutView="80" workbookViewId="0">
      <selection activeCell="U4" sqref="U4"/>
    </sheetView>
  </sheetViews>
  <sheetFormatPr defaultColWidth="9.140625" defaultRowHeight="15.75"/>
  <cols>
    <col min="1" max="1" width="7.42578125" style="5" customWidth="1"/>
    <col min="2" max="2" width="9.140625" style="5"/>
    <col min="3" max="3" width="26.28515625" style="5" customWidth="1"/>
    <col min="4" max="4" width="42.28515625" style="5" customWidth="1"/>
    <col min="5" max="5" width="19.28515625" style="5" customWidth="1"/>
    <col min="6" max="6" width="0.7109375" style="5" customWidth="1"/>
    <col min="7" max="18" width="9.140625" style="5" hidden="1" customWidth="1"/>
    <col min="19" max="16384" width="9.140625" style="5"/>
  </cols>
  <sheetData>
    <row r="1" spans="1:18" ht="33" customHeight="1">
      <c r="A1" s="25" t="s">
        <v>4</v>
      </c>
      <c r="B1" s="26"/>
      <c r="C1" s="26"/>
      <c r="D1" s="26"/>
      <c r="E1" s="26"/>
    </row>
    <row r="2" spans="1:18" ht="45.75" customHeight="1">
      <c r="A2" s="23" t="s">
        <v>16</v>
      </c>
      <c r="B2" s="24"/>
      <c r="C2" s="24"/>
      <c r="D2" s="24"/>
      <c r="E2" s="24"/>
    </row>
    <row r="3" spans="1:18">
      <c r="E3" s="12" t="s">
        <v>18</v>
      </c>
    </row>
    <row r="4" spans="1:18" ht="69" customHeight="1">
      <c r="B4" s="6" t="s">
        <v>0</v>
      </c>
      <c r="C4" s="7" t="s">
        <v>2</v>
      </c>
      <c r="D4" s="1" t="s">
        <v>3</v>
      </c>
      <c r="E4" s="7" t="s">
        <v>8</v>
      </c>
      <c r="J4" s="22"/>
      <c r="K4" s="22"/>
      <c r="L4" s="22"/>
      <c r="M4" s="22"/>
      <c r="N4" s="22"/>
      <c r="O4" s="22"/>
      <c r="P4" s="22"/>
      <c r="Q4" s="22"/>
      <c r="R4" s="22"/>
    </row>
    <row r="5" spans="1:18" ht="49.5" customHeight="1">
      <c r="B5" s="6">
        <v>1</v>
      </c>
      <c r="C5" s="14" t="s">
        <v>9</v>
      </c>
      <c r="D5" s="16" t="s">
        <v>6</v>
      </c>
      <c r="E5" s="2">
        <v>42.8</v>
      </c>
      <c r="J5" s="13"/>
      <c r="K5" s="13"/>
      <c r="L5" s="13"/>
      <c r="M5" s="13"/>
      <c r="N5" s="13"/>
      <c r="O5" s="13"/>
      <c r="P5" s="13"/>
      <c r="Q5" s="13"/>
      <c r="R5" s="13"/>
    </row>
    <row r="6" spans="1:18" ht="49.5" customHeight="1">
      <c r="B6" s="6">
        <v>2</v>
      </c>
      <c r="C6" s="14" t="s">
        <v>11</v>
      </c>
      <c r="D6" s="16" t="s">
        <v>6</v>
      </c>
      <c r="E6" s="2">
        <v>42.8</v>
      </c>
      <c r="J6" s="21"/>
      <c r="K6" s="21"/>
      <c r="L6" s="21"/>
      <c r="M6" s="21"/>
      <c r="N6" s="21"/>
      <c r="O6" s="21"/>
      <c r="P6" s="21"/>
      <c r="Q6" s="21"/>
      <c r="R6" s="21"/>
    </row>
    <row r="7" spans="1:18" ht="87.75" customHeight="1">
      <c r="B7" s="6">
        <v>3</v>
      </c>
      <c r="C7" s="14" t="s">
        <v>10</v>
      </c>
      <c r="D7" s="18" t="s">
        <v>5</v>
      </c>
      <c r="E7" s="15">
        <v>1980</v>
      </c>
      <c r="J7" s="13"/>
      <c r="K7" s="13"/>
      <c r="L7" s="13"/>
      <c r="M7" s="13"/>
      <c r="N7" s="13"/>
      <c r="O7" s="13"/>
      <c r="P7" s="13"/>
      <c r="Q7" s="13"/>
      <c r="R7" s="13"/>
    </row>
    <row r="8" spans="1:18" ht="52.5" customHeight="1">
      <c r="B8" s="6">
        <v>4</v>
      </c>
      <c r="C8" s="14" t="s">
        <v>12</v>
      </c>
      <c r="D8" s="16" t="s">
        <v>6</v>
      </c>
      <c r="E8" s="15">
        <v>42.8</v>
      </c>
      <c r="J8" s="21"/>
      <c r="K8" s="21"/>
      <c r="L8" s="21"/>
      <c r="M8" s="21"/>
      <c r="N8" s="21"/>
      <c r="O8" s="21"/>
      <c r="P8" s="21"/>
      <c r="Q8" s="21"/>
      <c r="R8" s="21"/>
    </row>
    <row r="9" spans="1:18" ht="81" customHeight="1">
      <c r="B9" s="6">
        <v>5</v>
      </c>
      <c r="C9" s="14" t="s">
        <v>13</v>
      </c>
      <c r="D9" s="17" t="s">
        <v>5</v>
      </c>
      <c r="E9" s="15">
        <v>1980</v>
      </c>
      <c r="J9" s="13"/>
      <c r="K9" s="13"/>
      <c r="L9" s="13"/>
      <c r="M9" s="13"/>
      <c r="N9" s="13"/>
      <c r="O9" s="13"/>
      <c r="P9" s="13"/>
      <c r="Q9" s="13"/>
      <c r="R9" s="13"/>
    </row>
    <row r="10" spans="1:18" ht="48">
      <c r="B10" s="6">
        <v>6</v>
      </c>
      <c r="C10" s="14" t="s">
        <v>14</v>
      </c>
      <c r="D10" s="16" t="s">
        <v>7</v>
      </c>
      <c r="E10" s="2">
        <f>24.5*3</f>
        <v>73.5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86.25" customHeight="1">
      <c r="B11" s="6">
        <v>7</v>
      </c>
      <c r="C11" s="14" t="s">
        <v>15</v>
      </c>
      <c r="D11" s="16" t="s">
        <v>17</v>
      </c>
      <c r="E11" s="15">
        <v>7170.43</v>
      </c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2.25" customHeight="1">
      <c r="B12" s="3"/>
      <c r="C12" s="11" t="s">
        <v>1</v>
      </c>
      <c r="D12" s="19"/>
      <c r="E12" s="10">
        <f>SUM(E5:E11)</f>
        <v>11332.33</v>
      </c>
    </row>
    <row r="13" spans="1:18" ht="27" hidden="1" customHeight="1">
      <c r="B13" s="3"/>
      <c r="C13" s="3"/>
      <c r="D13" s="19"/>
      <c r="E13" s="4"/>
    </row>
    <row r="14" spans="1:18" ht="27" customHeight="1">
      <c r="B14" s="8"/>
      <c r="C14" s="8"/>
      <c r="D14" s="20"/>
      <c r="E14" s="9"/>
    </row>
    <row r="15" spans="1:18" ht="27" customHeight="1">
      <c r="B15" s="8"/>
      <c r="C15" s="8"/>
      <c r="D15" s="8"/>
      <c r="E15" s="9"/>
    </row>
    <row r="16" spans="1:18" ht="27" customHeight="1">
      <c r="B16" s="8"/>
      <c r="C16" s="8"/>
      <c r="D16" s="8"/>
      <c r="E16" s="9"/>
    </row>
    <row r="17" spans="2:5" ht="27" customHeight="1">
      <c r="B17" s="8"/>
      <c r="C17" s="8"/>
      <c r="D17" s="8"/>
      <c r="E17" s="9"/>
    </row>
    <row r="18" spans="2:5" ht="27" customHeight="1">
      <c r="B18" s="8"/>
      <c r="C18" s="8"/>
      <c r="D18" s="8"/>
      <c r="E18" s="9"/>
    </row>
    <row r="19" spans="2:5" ht="27" customHeight="1">
      <c r="B19" s="8"/>
      <c r="C19" s="8"/>
      <c r="D19" s="8"/>
      <c r="E19" s="9"/>
    </row>
    <row r="20" spans="2:5" ht="27" customHeight="1">
      <c r="B20" s="8"/>
      <c r="C20" s="8"/>
      <c r="D20" s="8"/>
      <c r="E20" s="9"/>
    </row>
    <row r="21" spans="2:5" ht="27" customHeight="1">
      <c r="B21" s="8"/>
      <c r="C21" s="8"/>
      <c r="D21" s="8"/>
      <c r="E21" s="9"/>
    </row>
    <row r="22" spans="2:5" ht="27" customHeight="1">
      <c r="B22" s="8"/>
      <c r="C22" s="8"/>
      <c r="D22" s="8"/>
      <c r="E22" s="9"/>
    </row>
    <row r="23" spans="2:5" ht="27" customHeight="1">
      <c r="B23" s="8"/>
      <c r="C23" s="8"/>
      <c r="D23" s="8"/>
      <c r="E23" s="9"/>
    </row>
    <row r="24" spans="2:5" ht="27" customHeight="1">
      <c r="B24" s="8"/>
      <c r="C24" s="8"/>
      <c r="D24" s="8"/>
      <c r="E24" s="9"/>
    </row>
    <row r="25" spans="2:5" ht="27" customHeight="1">
      <c r="B25" s="8"/>
      <c r="C25" s="8"/>
      <c r="D25" s="8"/>
      <c r="E25" s="8"/>
    </row>
    <row r="26" spans="2:5" ht="27" customHeight="1"/>
  </sheetData>
  <mergeCells count="3">
    <mergeCell ref="J4:R4"/>
    <mergeCell ref="A2:E2"/>
    <mergeCell ref="A1:E1"/>
  </mergeCells>
  <pageMargins left="0.43307086614173229" right="0" top="0.31496062992125984" bottom="0" header="0" footer="0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ვიკა ბალესიაშვილი</cp:lastModifiedBy>
  <cp:lastPrinted>2016-08-01T07:10:52Z</cp:lastPrinted>
  <dcterms:created xsi:type="dcterms:W3CDTF">2014-01-09T08:12:48Z</dcterms:created>
  <dcterms:modified xsi:type="dcterms:W3CDTF">2016-10-10T11:06:30Z</dcterms:modified>
</cp:coreProperties>
</file>