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,2,3,4 კვარტალი" sheetId="4" r:id="rId1"/>
  </sheets>
  <calcPr calcId="152511"/>
</workbook>
</file>

<file path=xl/calcChain.xml><?xml version="1.0" encoding="utf-8"?>
<calcChain xmlns="http://schemas.openxmlformats.org/spreadsheetml/2006/main">
  <c r="E7" i="4" l="1"/>
  <c r="F7" i="4"/>
  <c r="G7" i="4"/>
  <c r="H7" i="4"/>
  <c r="I4" i="4"/>
  <c r="I5" i="4"/>
  <c r="I6" i="4"/>
  <c r="I3" i="4"/>
  <c r="I7" i="4" l="1"/>
</calcChain>
</file>

<file path=xl/sharedStrings.xml><?xml version="1.0" encoding="utf-8"?>
<sst xmlns="http://schemas.openxmlformats.org/spreadsheetml/2006/main" count="17" uniqueCount="14">
  <si>
    <t>#</t>
  </si>
  <si>
    <t>ინფორმაციის დასახელება</t>
  </si>
  <si>
    <t>მიწოდების ვადები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</si>
  <si>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</si>
  <si>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</si>
  <si>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</si>
  <si>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</si>
  <si>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</si>
  <si>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</t>
  </si>
  <si>
    <t>IV კვარტალი</t>
  </si>
  <si>
    <t>I კვარტალი</t>
  </si>
  <si>
    <t>II კვარტალი</t>
  </si>
  <si>
    <t>III კვარტალი</t>
  </si>
  <si>
    <t>ხელმძღვანელები/სხვა თანამშრომლები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</si>
</sst>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N6" sqref="N6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36.140625" style="1" customWidth="1"/>
    <col min="5" max="8" width="12.5703125" style="1" customWidth="1"/>
    <col min="9" max="9" width="15.28515625" style="1" customWidth="1"/>
    <col min="10" max="16384" width="9.140625" style="1"/>
  </cols>
  <sheetData>
    <row r="1" spans="1:9" ht="53.25" customHeight="1" x14ac:dyDescent="0.25">
      <c r="A1" s="22" t="s">
        <v>3</v>
      </c>
      <c r="B1" s="23"/>
      <c r="C1" s="23"/>
      <c r="D1" s="23"/>
      <c r="E1" s="23"/>
      <c r="F1" s="23"/>
      <c r="G1" s="23"/>
      <c r="H1" s="23"/>
      <c r="I1" s="23"/>
    </row>
    <row r="2" spans="1:9" ht="53.25" customHeight="1" thickBot="1" x14ac:dyDescent="0.3">
      <c r="A2" s="17" t="s">
        <v>0</v>
      </c>
      <c r="B2" s="17" t="s">
        <v>1</v>
      </c>
      <c r="C2" s="18" t="s">
        <v>2</v>
      </c>
      <c r="D2" s="19" t="s">
        <v>13</v>
      </c>
      <c r="E2" s="18" t="s">
        <v>10</v>
      </c>
      <c r="F2" s="18" t="s">
        <v>11</v>
      </c>
      <c r="G2" s="18" t="s">
        <v>12</v>
      </c>
      <c r="H2" s="18" t="s">
        <v>9</v>
      </c>
      <c r="I2" s="18" t="s">
        <v>8</v>
      </c>
    </row>
    <row r="3" spans="1:9" s="2" customFormat="1" ht="53.25" customHeight="1" thickBot="1" x14ac:dyDescent="0.3">
      <c r="A3" s="24">
        <v>3.8</v>
      </c>
      <c r="B3" s="26" t="s">
        <v>3</v>
      </c>
      <c r="C3" s="28" t="s">
        <v>4</v>
      </c>
      <c r="D3" s="3" t="s">
        <v>6</v>
      </c>
      <c r="E3" s="6">
        <v>1122.79</v>
      </c>
      <c r="F3" s="6">
        <v>2751.88</v>
      </c>
      <c r="G3" s="7">
        <v>4089.82</v>
      </c>
      <c r="H3" s="8">
        <v>4217.18</v>
      </c>
      <c r="I3" s="20">
        <f>E3+F3+G3+H3</f>
        <v>12181.67</v>
      </c>
    </row>
    <row r="4" spans="1:9" s="2" customFormat="1" ht="53.25" customHeight="1" thickBot="1" x14ac:dyDescent="0.3">
      <c r="A4" s="25"/>
      <c r="B4" s="27"/>
      <c r="C4" s="29"/>
      <c r="D4" s="4" t="s">
        <v>7</v>
      </c>
      <c r="E4" s="9">
        <v>1296</v>
      </c>
      <c r="F4" s="9">
        <v>5558</v>
      </c>
      <c r="G4" s="10">
        <v>10299.6</v>
      </c>
      <c r="H4" s="11">
        <v>22194</v>
      </c>
      <c r="I4" s="20">
        <f t="shared" ref="I4:I6" si="0">E4+F4+G4+H4</f>
        <v>39347.599999999999</v>
      </c>
    </row>
    <row r="5" spans="1:9" s="2" customFormat="1" ht="53.25" customHeight="1" thickBot="1" x14ac:dyDescent="0.3">
      <c r="A5" s="25"/>
      <c r="B5" s="27"/>
      <c r="C5" s="28" t="s">
        <v>5</v>
      </c>
      <c r="D5" s="3" t="s">
        <v>6</v>
      </c>
      <c r="E5" s="6">
        <v>6083.43</v>
      </c>
      <c r="F5" s="6">
        <v>18222.650000000001</v>
      </c>
      <c r="G5" s="7">
        <v>13149.07</v>
      </c>
      <c r="H5" s="8">
        <v>18602.13</v>
      </c>
      <c r="I5" s="20">
        <f t="shared" si="0"/>
        <v>56057.279999999999</v>
      </c>
    </row>
    <row r="6" spans="1:9" s="2" customFormat="1" ht="49.5" customHeight="1" x14ac:dyDescent="0.25">
      <c r="A6" s="25"/>
      <c r="B6" s="27"/>
      <c r="C6" s="30"/>
      <c r="D6" s="5" t="s">
        <v>7</v>
      </c>
      <c r="E6" s="12">
        <v>2249.87</v>
      </c>
      <c r="F6" s="12">
        <v>1837.32</v>
      </c>
      <c r="G6" s="13">
        <v>2411.04</v>
      </c>
      <c r="H6" s="14">
        <v>8777.66</v>
      </c>
      <c r="I6" s="21">
        <f t="shared" si="0"/>
        <v>15275.89</v>
      </c>
    </row>
    <row r="7" spans="1:9" ht="44.25" customHeight="1" x14ac:dyDescent="0.25">
      <c r="A7" s="16"/>
      <c r="B7" s="16"/>
      <c r="C7" s="16"/>
      <c r="D7" s="16"/>
      <c r="E7" s="15">
        <f>SUM(E3:E6)</f>
        <v>10752.09</v>
      </c>
      <c r="F7" s="15">
        <f>SUM(F3:F6)</f>
        <v>28369.850000000002</v>
      </c>
      <c r="G7" s="15">
        <f>SUM(G3:G6)</f>
        <v>29949.53</v>
      </c>
      <c r="H7" s="15">
        <f>SUM(H3:H6)</f>
        <v>53790.97</v>
      </c>
      <c r="I7" s="15">
        <f>SUM(I3:I6)</f>
        <v>122862.43999999999</v>
      </c>
    </row>
  </sheetData>
  <mergeCells count="5">
    <mergeCell ref="A1:I1"/>
    <mergeCell ref="A3:A6"/>
    <mergeCell ref="B3:B6"/>
    <mergeCell ref="C3:C4"/>
    <mergeCell ref="C5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1,2,3,4 კვარტალი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2014-01-22T10:17:53Z</dcterms:modified>
</cp:coreProperties>
</file>