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30"/>
  </bookViews>
  <sheets>
    <sheet name="ბიუჯეტი" sheetId="1" r:id="rId1"/>
  </sheets>
  <calcPr calcId="191029"/>
</workbook>
</file>

<file path=xl/calcChain.xml><?xml version="1.0" encoding="utf-8"?>
<calcChain xmlns="http://schemas.openxmlformats.org/spreadsheetml/2006/main">
  <c r="C17" i="1" l="1"/>
  <c r="C12" i="1"/>
  <c r="C111" i="1" l="1"/>
  <c r="E106" i="1"/>
  <c r="C68" i="1" l="1"/>
  <c r="E105" i="1" l="1"/>
  <c r="E104" i="1"/>
  <c r="E103" i="1"/>
  <c r="E102" i="1"/>
  <c r="E101" i="1"/>
  <c r="E100" i="1"/>
  <c r="E99" i="1"/>
  <c r="E98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107" i="1" l="1"/>
  <c r="E94" i="1"/>
  <c r="C45" i="1"/>
  <c r="C112" i="1" s="1"/>
  <c r="C113" i="1" l="1"/>
  <c r="C114" i="1" s="1"/>
  <c r="C19" i="1"/>
</calcChain>
</file>

<file path=xl/sharedStrings.xml><?xml version="1.0" encoding="utf-8"?>
<sst xmlns="http://schemas.openxmlformats.org/spreadsheetml/2006/main" count="105" uniqueCount="80">
  <si>
    <t>პროგრამის ბიუჯეტი</t>
  </si>
  <si>
    <t>მასწავლებლები</t>
  </si>
  <si>
    <t>1.1.</t>
  </si>
  <si>
    <t>1.2.</t>
  </si>
  <si>
    <t>2.1.</t>
  </si>
  <si>
    <t>2.2.</t>
  </si>
  <si>
    <t>2.3.</t>
  </si>
  <si>
    <t>2.4.</t>
  </si>
  <si>
    <t>3.1.</t>
  </si>
  <si>
    <t>რაოდენობა</t>
  </si>
  <si>
    <t>ერთეულის ფასი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</si>
  <si>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</si>
  <si>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</si>
  <si>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</si>
  <si>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</si>
  <si>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</si>
  <si>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</si>
  <si>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</si>
  <si>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</si>
  <si>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</si>
  <si>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</si>
  <si>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4.19.</t>
  </si>
  <si>
    <t>4.20.</t>
  </si>
  <si>
    <t>ჯამი:</t>
  </si>
  <si>
    <t>ხარჯის დასახელება</t>
  </si>
  <si>
    <t>ხარჯის მიზნობრიობა/ დასაბუთება</t>
  </si>
  <si>
    <t>ჯამი/ლარი</t>
  </si>
  <si>
    <t>შემოთავაზებული ანაზღაურება:</t>
  </si>
  <si>
    <t>დაკავებული პოზიცია დაწესებულებაში:</t>
  </si>
  <si>
    <t>მასწავლებლების ჯამური ანაზღაურება:</t>
  </si>
  <si>
    <t>სახელი და გვარი:</t>
  </si>
  <si>
    <t>პოზიცია:</t>
  </si>
  <si>
    <r>
      <t>რესურსის</t>
    </r>
    <r>
      <rPr>
        <b/>
        <sz val="10"/>
        <color rgb="FF000000"/>
        <rFont val="Sylfaen"/>
        <family val="1"/>
        <charset val="204"/>
      </rPr>
      <t xml:space="preserve"> დასახელება</t>
    </r>
  </si>
  <si>
    <r>
      <t>ჯამი</t>
    </r>
    <r>
      <rPr>
        <b/>
        <sz val="10"/>
        <color rgb="FF000000"/>
        <rFont val="Sylfaen"/>
        <family val="1"/>
        <charset val="204"/>
      </rPr>
      <t>/ლარი</t>
    </r>
  </si>
  <si>
    <t>პროექტის ჯამური ბიუჯეტი:</t>
  </si>
  <si>
    <t>ანაზღაურება (ლარებში):</t>
  </si>
  <si>
    <t>სულ მატერიალურ-ტექნიკური რესურსების ხარჯი:</t>
  </si>
  <si>
    <t>პროფესიული მასწავლებელი (იხ. სამუშაო აღწერილობა)</t>
  </si>
  <si>
    <t>სკოლის/დამხმარე მასწავლებელი (იხ. სამუშაო აღწერილობა)</t>
  </si>
  <si>
    <t>კარიერული კონსულტანტი (იხ. სამუშაო აღწერილობა)</t>
  </si>
  <si>
    <t>ბუღალტერი (იხ. სამუშაო აღწერილობა)</t>
  </si>
  <si>
    <t>შესყიდვების სპეციალისტი (იხ. სამუშაო აღწერილობა)</t>
  </si>
  <si>
    <t>დამატებითი ადმინისტრაციული რესურსის  ჯამური ანაზღაურება:</t>
  </si>
  <si>
    <t>რეკომენდებული ადმინისტრაციული რესურსი:</t>
  </si>
  <si>
    <t>პოზიციის დასაბუთება და ფუნქცია-მოვალეობები:</t>
  </si>
  <si>
    <t>საათობრივი ანაზღაურება (ლარებში):</t>
  </si>
  <si>
    <t>სულ ანაზღაურება:</t>
  </si>
  <si>
    <r>
      <t>პროექტის კოორდინატორი (იხ. სამუშაო აღწერილობა)</t>
    </r>
    <r>
      <rPr>
        <sz val="11"/>
        <color rgb="FFFF0000"/>
        <rFont val="Sylfaen"/>
        <family val="1"/>
        <charset val="204"/>
      </rPr>
      <t/>
    </r>
  </si>
  <si>
    <r>
      <rPr>
        <sz val="9"/>
        <color theme="5"/>
        <rFont val="Sylfaen"/>
        <family val="1"/>
        <charset val="204"/>
      </rPr>
      <t>შენიშვნა:</t>
    </r>
    <r>
      <rPr>
        <sz val="9"/>
        <rFont val="Sylfaen"/>
        <family val="1"/>
        <charset val="204"/>
      </rPr>
      <t xml:space="preserve"> პროცესების ეფექტურობისა და ხარისხის შენარჩუნების მიზნით,  ერთი კოორდინატორი უნდა ხელმძღვანელობდეს არაუმეტეს 5 პროექტს.</t>
    </r>
  </si>
  <si>
    <t>რეკომენდებული ადმინისტრაციული შტატის ჯამური ანაზღაურება:</t>
  </si>
  <si>
    <r>
      <t xml:space="preserve">საჭიროების შემთხვევაში, </t>
    </r>
    <r>
      <rPr>
        <sz val="11"/>
        <rFont val="Kolkhety ICh Mtavruli"/>
      </rPr>
      <t>სხვა ადამიანური რესურსი (პროფესიული საგანმანათლებლო პროგრამების განმახორციელებელი დაწესებულების მხრიდან):</t>
    </r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</si>
  <si>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</si>
  <si>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</si>
  <si>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</si>
  <si>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</si>
  <si>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</si>
  <si>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</si>
  <si>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</si>
  <si>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</si>
  <si>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სხვა ხარჯები</t>
  </si>
  <si>
    <t>პროფესიული საგანმანათლებლო პროგრამების განმახორციელებელი დაწესებულება:</t>
  </si>
  <si>
    <t>პარტნიორი სკოლა:</t>
  </si>
  <si>
    <t>სულ მასწავლებლების ანაზღაურება:</t>
  </si>
  <si>
    <t>სულ სხვა ადამიანური რესურსების ჯამური ანაზღაურება:</t>
  </si>
  <si>
    <t>3.2.</t>
  </si>
  <si>
    <t>3.3.</t>
  </si>
  <si>
    <r>
      <t xml:space="preserve">კურსის განსახორციელებლად შესაძენი მატერიალურ-ტექნიკური რესურსი
</t>
    </r>
    <r>
      <rPr>
        <sz val="10"/>
        <color rgb="FFC00000"/>
        <rFont val="Sylfaen"/>
        <family val="1"/>
        <charset val="204"/>
      </rPr>
      <t>შენიშვნა:</t>
    </r>
    <r>
      <rPr>
        <sz val="10"/>
        <rFont val="Sylfaen"/>
        <family val="1"/>
        <charset val="204"/>
      </rPr>
      <t xml:space="preserve"> გთხოვთ, ყველა რესურსის შემთხვევაში წარმოადგინოს ბაზრის კვლევის შესახებ ინფორმაცია უმცირესი ფასების გათვალისწინებით (სამი სხვადასხვა კომპანიის ინვოისები)</t>
    </r>
  </si>
  <si>
    <t>პროფესიული უნარების განვითარების კურსის დასახელება:</t>
  </si>
  <si>
    <r>
      <t xml:space="preserve">ჩასატარებელი საათების რაოდენობა:
</t>
    </r>
    <r>
      <rPr>
        <sz val="10"/>
        <color rgb="FFC00000"/>
        <rFont val="Sylfaen"/>
        <family val="1"/>
        <charset val="204"/>
      </rPr>
      <t xml:space="preserve">შენიშვნა: </t>
    </r>
    <r>
      <rPr>
        <sz val="10"/>
        <rFont val="Sylfaen"/>
        <family val="1"/>
        <charset val="204"/>
      </rPr>
      <t>კურსის ხანგრძლივობა უნდა იყოს არანაკლებ 24 და არაუმეტეს 48 საათისა.</t>
    </r>
  </si>
  <si>
    <r>
      <t xml:space="preserve">ჩასატარებელი საათების რაოდენობა:
</t>
    </r>
    <r>
      <rPr>
        <sz val="10"/>
        <color rgb="FFC00000"/>
        <rFont val="Sylfaen"/>
        <family val="1"/>
        <charset val="204"/>
      </rPr>
      <t xml:space="preserve">შენიშვნა: 
</t>
    </r>
    <r>
      <rPr>
        <sz val="10"/>
        <rFont val="Sylfaen"/>
        <family val="1"/>
        <charset val="204"/>
      </rPr>
      <t>(1)</t>
    </r>
    <r>
      <rPr>
        <sz val="10"/>
        <color rgb="FFC0000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კურსის ხანგრძლივობა უნდა იყოს არანაკლებ 24 და არაუმეტეს 48 საათისა;
(2) სკოლის/დამხმარე მასწავლებლის ანაზღაურება განისაზღვრება საათში 10 ლარის ოდენობით</t>
    </r>
    <r>
      <rPr>
        <i/>
        <sz val="10"/>
        <rFont val="Sylfaen"/>
        <family val="1"/>
        <charset val="204"/>
      </rPr>
      <t>.</t>
    </r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</si>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</sst>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Kolkhety ICh Mtavruli"/>
    </font>
    <font>
      <sz val="11"/>
      <color rgb="FFC00000"/>
      <name val="Kolkhety ICh Mtavruli"/>
    </font>
    <font>
      <sz val="11"/>
      <color theme="3"/>
      <name val="Kolkhety ICh Mtavruli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Sylfaen"/>
      <family val="1"/>
      <charset val="204"/>
    </font>
    <font>
      <sz val="14"/>
      <color rgb="FFC00000"/>
      <name val="Kolkhety ICh Mtavruli"/>
    </font>
    <font>
      <b/>
      <sz val="9"/>
      <name val="Sylfaen"/>
      <family val="1"/>
      <charset val="204"/>
    </font>
    <font>
      <b/>
      <sz val="9"/>
      <color rgb="FFFF000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1"/>
      <color rgb="FFC0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1"/>
      <name val="Kolkhety ICh Mtavruli"/>
    </font>
    <font>
      <sz val="11"/>
      <color rgb="FFFF0000"/>
      <name val="Sylfaen"/>
      <family val="1"/>
      <charset val="204"/>
    </font>
    <font>
      <sz val="9"/>
      <name val="Sylfaen"/>
      <family val="1"/>
      <charset val="204"/>
    </font>
    <font>
      <sz val="9"/>
      <color theme="5"/>
      <name val="Sylfaen"/>
      <family val="1"/>
      <charset val="204"/>
    </font>
    <font>
      <sz val="12"/>
      <color rgb="FFC00000"/>
      <name val="Kolkhety ICh Mtavruli"/>
    </font>
    <font>
      <sz val="10"/>
      <name val="Sylfaen"/>
      <family val="1"/>
      <charset val="204"/>
    </font>
    <font>
      <i/>
      <sz val="10"/>
      <name val="Sylfaen"/>
      <family val="1"/>
      <charset val="204"/>
    </font>
    <font>
      <sz val="10"/>
      <color rgb="FFC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right"/>
    </xf>
    <xf numFmtId="0" fontId="13" fillId="0" borderId="1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right" vertical="center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19" fillId="0" borderId="21" xfId="0" applyFont="1" applyBorder="1" applyAlignment="1" applyProtection="1">
      <alignment horizontal="left" vertical="center"/>
    </xf>
    <xf numFmtId="0" fontId="19" fillId="0" borderId="22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workbookViewId="0">
      <selection activeCell="E3" sqref="E3"/>
    </sheetView>
  </sheetViews>
  <sheetFormatPr defaultRowHeight="15" x14ac:dyDescent="0.25"/>
  <cols>
    <col min="1" max="1" width="4.85546875" style="24" customWidth="1"/>
    <col min="2" max="2" width="87.5703125" style="25" customWidth="1"/>
    <col min="3" max="3" width="45.7109375" style="56" customWidth="1"/>
    <col min="4" max="5" width="17.5703125" style="25" customWidth="1"/>
    <col min="6" max="6" width="34.28515625" style="25" customWidth="1"/>
    <col min="7" max="7" width="27.140625" style="25" customWidth="1"/>
    <col min="8" max="8" width="22.5703125" style="25" customWidth="1"/>
    <col min="9" max="16384" width="9.140625" style="25"/>
  </cols>
  <sheetData>
    <row r="1" spans="1:7" ht="15.75" thickBot="1" x14ac:dyDescent="0.3"/>
    <row r="2" spans="1:7" x14ac:dyDescent="0.25">
      <c r="A2" s="85" t="s">
        <v>67</v>
      </c>
      <c r="B2" s="86"/>
      <c r="C2" s="57"/>
    </row>
    <row r="3" spans="1:7" x14ac:dyDescent="0.25">
      <c r="A3" s="87" t="s">
        <v>60</v>
      </c>
      <c r="B3" s="88"/>
      <c r="C3" s="58"/>
    </row>
    <row r="4" spans="1:7" ht="15.75" thickBot="1" x14ac:dyDescent="0.3">
      <c r="A4" s="89" t="s">
        <v>61</v>
      </c>
      <c r="B4" s="90"/>
      <c r="C4" s="59"/>
    </row>
    <row r="5" spans="1:7" ht="15.75" thickBot="1" x14ac:dyDescent="0.3"/>
    <row r="6" spans="1:7" ht="19.5" thickBot="1" x14ac:dyDescent="0.3">
      <c r="A6" s="91" t="s">
        <v>0</v>
      </c>
      <c r="B6" s="92"/>
      <c r="C6" s="93"/>
    </row>
    <row r="7" spans="1:7" ht="15.75" thickBot="1" x14ac:dyDescent="0.3">
      <c r="A7" s="26"/>
      <c r="B7" s="27"/>
      <c r="C7" s="60"/>
    </row>
    <row r="8" spans="1:7" ht="18.75" x14ac:dyDescent="0.25">
      <c r="A8" s="19">
        <v>1</v>
      </c>
      <c r="B8" s="95" t="s">
        <v>1</v>
      </c>
      <c r="C8" s="96"/>
      <c r="D8" s="28"/>
    </row>
    <row r="9" spans="1:7" x14ac:dyDescent="0.25">
      <c r="A9" s="20" t="s">
        <v>2</v>
      </c>
      <c r="B9" s="81" t="s">
        <v>37</v>
      </c>
      <c r="C9" s="82"/>
      <c r="D9" s="29"/>
      <c r="E9" s="30"/>
      <c r="F9" s="31"/>
    </row>
    <row r="10" spans="1:7" ht="32.25" customHeight="1" x14ac:dyDescent="0.25">
      <c r="A10" s="20"/>
      <c r="B10" s="1" t="s">
        <v>68</v>
      </c>
      <c r="C10" s="32"/>
      <c r="D10" s="33"/>
      <c r="E10" s="34"/>
      <c r="F10" s="33"/>
      <c r="G10" s="30"/>
    </row>
    <row r="11" spans="1:7" x14ac:dyDescent="0.25">
      <c r="A11" s="20"/>
      <c r="B11" s="1" t="s">
        <v>45</v>
      </c>
      <c r="C11" s="32"/>
      <c r="D11" s="33"/>
      <c r="E11" s="34"/>
      <c r="F11" s="33"/>
      <c r="G11" s="30"/>
    </row>
    <row r="12" spans="1:7" x14ac:dyDescent="0.25">
      <c r="A12" s="20"/>
      <c r="B12" s="1" t="s">
        <v>46</v>
      </c>
      <c r="C12" s="55">
        <f>C10*C11</f>
        <v>0</v>
      </c>
      <c r="D12" s="33"/>
      <c r="E12" s="34"/>
      <c r="F12" s="33"/>
      <c r="G12" s="30"/>
    </row>
    <row r="13" spans="1:7" x14ac:dyDescent="0.25">
      <c r="A13" s="35"/>
      <c r="B13" s="36"/>
      <c r="C13" s="61"/>
      <c r="D13" s="33"/>
      <c r="E13" s="34"/>
      <c r="F13" s="33"/>
      <c r="G13" s="30"/>
    </row>
    <row r="14" spans="1:7" x14ac:dyDescent="0.25">
      <c r="A14" s="20" t="s">
        <v>3</v>
      </c>
      <c r="B14" s="81" t="s">
        <v>38</v>
      </c>
      <c r="C14" s="82"/>
      <c r="D14" s="30"/>
      <c r="E14" s="30"/>
    </row>
    <row r="15" spans="1:7" ht="60.75" customHeight="1" x14ac:dyDescent="0.25">
      <c r="A15" s="20"/>
      <c r="B15" s="1" t="s">
        <v>69</v>
      </c>
      <c r="C15" s="32"/>
      <c r="D15" s="30"/>
      <c r="E15" s="30"/>
    </row>
    <row r="16" spans="1:7" x14ac:dyDescent="0.25">
      <c r="A16" s="20"/>
      <c r="B16" s="1" t="s">
        <v>45</v>
      </c>
      <c r="C16" s="32"/>
      <c r="D16" s="30"/>
      <c r="E16" s="30"/>
    </row>
    <row r="17" spans="1:5" x14ac:dyDescent="0.25">
      <c r="A17" s="20"/>
      <c r="B17" s="1" t="s">
        <v>46</v>
      </c>
      <c r="C17" s="62">
        <f>C15*C16</f>
        <v>0</v>
      </c>
      <c r="D17" s="30"/>
      <c r="E17" s="30"/>
    </row>
    <row r="18" spans="1:5" ht="15.75" thickBot="1" x14ac:dyDescent="0.3">
      <c r="A18" s="35"/>
      <c r="B18" s="37"/>
      <c r="C18" s="63"/>
      <c r="D18" s="30"/>
      <c r="E18" s="30"/>
    </row>
    <row r="19" spans="1:5" ht="15.75" thickBot="1" x14ac:dyDescent="0.3">
      <c r="A19" s="38"/>
      <c r="B19" s="16" t="s">
        <v>29</v>
      </c>
      <c r="C19" s="15">
        <f>C12+C17</f>
        <v>0</v>
      </c>
      <c r="D19" s="30"/>
      <c r="E19" s="30"/>
    </row>
    <row r="20" spans="1:5" x14ac:dyDescent="0.25">
      <c r="A20" s="39"/>
      <c r="B20" s="36"/>
      <c r="C20" s="40"/>
      <c r="D20" s="30"/>
      <c r="E20" s="30"/>
    </row>
    <row r="21" spans="1:5" x14ac:dyDescent="0.25">
      <c r="A21" s="39"/>
      <c r="B21" s="36"/>
      <c r="C21" s="40"/>
      <c r="D21" s="30"/>
      <c r="E21" s="30"/>
    </row>
    <row r="22" spans="1:5" ht="15.75" thickBot="1" x14ac:dyDescent="0.3">
      <c r="A22" s="26"/>
      <c r="B22" s="27"/>
      <c r="C22" s="64"/>
      <c r="D22" s="33"/>
      <c r="E22" s="34"/>
    </row>
    <row r="23" spans="1:5" ht="15.75" x14ac:dyDescent="0.25">
      <c r="A23" s="21">
        <v>2</v>
      </c>
      <c r="B23" s="97" t="s">
        <v>43</v>
      </c>
      <c r="C23" s="98"/>
      <c r="D23" s="28"/>
    </row>
    <row r="24" spans="1:5" x14ac:dyDescent="0.25">
      <c r="A24" s="20" t="s">
        <v>4</v>
      </c>
      <c r="B24" s="77" t="s">
        <v>47</v>
      </c>
      <c r="C24" s="78"/>
      <c r="D24" s="41"/>
    </row>
    <row r="25" spans="1:5" x14ac:dyDescent="0.25">
      <c r="A25" s="20"/>
      <c r="B25" s="79" t="s">
        <v>48</v>
      </c>
      <c r="C25" s="80"/>
      <c r="D25" s="41"/>
    </row>
    <row r="26" spans="1:5" x14ac:dyDescent="0.25">
      <c r="A26" s="20"/>
      <c r="B26" s="2" t="s">
        <v>30</v>
      </c>
      <c r="C26" s="32"/>
      <c r="D26" s="41"/>
    </row>
    <row r="27" spans="1:5" x14ac:dyDescent="0.25">
      <c r="A27" s="20"/>
      <c r="B27" s="2" t="s">
        <v>28</v>
      </c>
      <c r="C27" s="32"/>
      <c r="D27" s="41"/>
    </row>
    <row r="28" spans="1:5" x14ac:dyDescent="0.25">
      <c r="A28" s="20"/>
      <c r="B28" s="1" t="s">
        <v>35</v>
      </c>
      <c r="C28" s="65"/>
      <c r="D28" s="41"/>
    </row>
    <row r="29" spans="1:5" x14ac:dyDescent="0.25">
      <c r="A29" s="35"/>
      <c r="B29" s="36"/>
      <c r="C29" s="66"/>
      <c r="D29" s="41"/>
    </row>
    <row r="30" spans="1:5" x14ac:dyDescent="0.25">
      <c r="A30" s="20" t="s">
        <v>5</v>
      </c>
      <c r="B30" s="81" t="s">
        <v>39</v>
      </c>
      <c r="C30" s="82"/>
      <c r="D30" s="41"/>
    </row>
    <row r="31" spans="1:5" x14ac:dyDescent="0.25">
      <c r="A31" s="20"/>
      <c r="B31" s="2" t="s">
        <v>30</v>
      </c>
      <c r="C31" s="32"/>
      <c r="D31" s="41"/>
    </row>
    <row r="32" spans="1:5" x14ac:dyDescent="0.25">
      <c r="A32" s="20"/>
      <c r="B32" s="2" t="s">
        <v>28</v>
      </c>
      <c r="C32" s="32"/>
      <c r="D32" s="41"/>
    </row>
    <row r="33" spans="1:4" x14ac:dyDescent="0.25">
      <c r="A33" s="20"/>
      <c r="B33" s="1" t="s">
        <v>35</v>
      </c>
      <c r="C33" s="65"/>
      <c r="D33" s="41"/>
    </row>
    <row r="34" spans="1:4" x14ac:dyDescent="0.25">
      <c r="A34" s="35"/>
      <c r="B34" s="36"/>
      <c r="C34" s="66"/>
      <c r="D34" s="41"/>
    </row>
    <row r="35" spans="1:4" x14ac:dyDescent="0.25">
      <c r="A35" s="20" t="s">
        <v>6</v>
      </c>
      <c r="B35" s="81" t="s">
        <v>40</v>
      </c>
      <c r="C35" s="82"/>
      <c r="D35" s="41"/>
    </row>
    <row r="36" spans="1:4" x14ac:dyDescent="0.25">
      <c r="A36" s="20"/>
      <c r="B36" s="2" t="s">
        <v>30</v>
      </c>
      <c r="C36" s="32"/>
      <c r="D36" s="41"/>
    </row>
    <row r="37" spans="1:4" x14ac:dyDescent="0.25">
      <c r="A37" s="20"/>
      <c r="B37" s="2" t="s">
        <v>28</v>
      </c>
      <c r="C37" s="32"/>
      <c r="D37" s="41"/>
    </row>
    <row r="38" spans="1:4" x14ac:dyDescent="0.25">
      <c r="A38" s="20"/>
      <c r="B38" s="1" t="s">
        <v>35</v>
      </c>
      <c r="C38" s="65"/>
      <c r="D38" s="41"/>
    </row>
    <row r="39" spans="1:4" x14ac:dyDescent="0.25">
      <c r="A39" s="35"/>
      <c r="B39" s="36"/>
      <c r="C39" s="66"/>
      <c r="D39" s="41"/>
    </row>
    <row r="40" spans="1:4" x14ac:dyDescent="0.25">
      <c r="A40" s="20" t="s">
        <v>7</v>
      </c>
      <c r="B40" s="81" t="s">
        <v>41</v>
      </c>
      <c r="C40" s="82"/>
      <c r="D40" s="41"/>
    </row>
    <row r="41" spans="1:4" x14ac:dyDescent="0.25">
      <c r="A41" s="20"/>
      <c r="B41" s="2" t="s">
        <v>30</v>
      </c>
      <c r="C41" s="32"/>
      <c r="D41" s="41"/>
    </row>
    <row r="42" spans="1:4" x14ac:dyDescent="0.25">
      <c r="A42" s="20"/>
      <c r="B42" s="2" t="s">
        <v>28</v>
      </c>
      <c r="C42" s="32"/>
      <c r="D42" s="41"/>
    </row>
    <row r="43" spans="1:4" x14ac:dyDescent="0.25">
      <c r="A43" s="20"/>
      <c r="B43" s="1" t="s">
        <v>35</v>
      </c>
      <c r="C43" s="65"/>
      <c r="D43" s="41"/>
    </row>
    <row r="44" spans="1:4" ht="15.75" thickBot="1" x14ac:dyDescent="0.3">
      <c r="A44" s="35"/>
      <c r="B44" s="37"/>
      <c r="C44" s="66"/>
      <c r="D44" s="41"/>
    </row>
    <row r="45" spans="1:4" ht="15.75" thickBot="1" x14ac:dyDescent="0.3">
      <c r="A45" s="38"/>
      <c r="B45" s="16" t="s">
        <v>49</v>
      </c>
      <c r="C45" s="15">
        <f>C28+C33+C38+C43</f>
        <v>0</v>
      </c>
      <c r="D45" s="41"/>
    </row>
    <row r="46" spans="1:4" x14ac:dyDescent="0.25">
      <c r="A46" s="39"/>
      <c r="B46" s="36"/>
      <c r="C46" s="40"/>
      <c r="D46" s="41"/>
    </row>
    <row r="47" spans="1:4" x14ac:dyDescent="0.25">
      <c r="A47" s="39"/>
      <c r="B47" s="36"/>
      <c r="C47" s="40"/>
      <c r="D47" s="41"/>
    </row>
    <row r="48" spans="1:4" ht="15.75" thickBot="1" x14ac:dyDescent="0.3">
      <c r="A48" s="26"/>
      <c r="B48" s="27"/>
      <c r="C48" s="60"/>
    </row>
    <row r="49" spans="1:4" ht="31.5" customHeight="1" x14ac:dyDescent="0.25">
      <c r="A49" s="21">
        <v>3</v>
      </c>
      <c r="B49" s="83" t="s">
        <v>50</v>
      </c>
      <c r="C49" s="84"/>
      <c r="D49" s="42"/>
    </row>
    <row r="50" spans="1:4" x14ac:dyDescent="0.25">
      <c r="A50" s="20" t="s">
        <v>8</v>
      </c>
      <c r="B50" s="3" t="s">
        <v>31</v>
      </c>
      <c r="C50" s="67"/>
      <c r="D50" s="43"/>
    </row>
    <row r="51" spans="1:4" x14ac:dyDescent="0.25">
      <c r="A51" s="20"/>
      <c r="B51" s="3" t="s">
        <v>44</v>
      </c>
      <c r="C51" s="67"/>
      <c r="D51" s="43"/>
    </row>
    <row r="52" spans="1:4" x14ac:dyDescent="0.25">
      <c r="A52" s="20"/>
      <c r="B52" s="2" t="s">
        <v>30</v>
      </c>
      <c r="C52" s="67"/>
      <c r="D52" s="43"/>
    </row>
    <row r="53" spans="1:4" x14ac:dyDescent="0.25">
      <c r="A53" s="20"/>
      <c r="B53" s="2" t="s">
        <v>28</v>
      </c>
      <c r="C53" s="67"/>
      <c r="D53" s="43"/>
    </row>
    <row r="54" spans="1:4" x14ac:dyDescent="0.25">
      <c r="A54" s="20"/>
      <c r="B54" s="1" t="s">
        <v>27</v>
      </c>
      <c r="C54" s="65"/>
      <c r="D54" s="43"/>
    </row>
    <row r="55" spans="1:4" x14ac:dyDescent="0.25">
      <c r="A55" s="35"/>
      <c r="B55" s="37"/>
      <c r="C55" s="68"/>
      <c r="D55" s="43"/>
    </row>
    <row r="56" spans="1:4" x14ac:dyDescent="0.25">
      <c r="A56" s="20" t="s">
        <v>64</v>
      </c>
      <c r="B56" s="3" t="s">
        <v>31</v>
      </c>
      <c r="C56" s="67"/>
      <c r="D56" s="43"/>
    </row>
    <row r="57" spans="1:4" x14ac:dyDescent="0.25">
      <c r="A57" s="20"/>
      <c r="B57" s="3" t="s">
        <v>44</v>
      </c>
      <c r="C57" s="67"/>
      <c r="D57" s="43"/>
    </row>
    <row r="58" spans="1:4" x14ac:dyDescent="0.25">
      <c r="A58" s="20"/>
      <c r="B58" s="2" t="s">
        <v>30</v>
      </c>
      <c r="C58" s="67"/>
      <c r="D58" s="43"/>
    </row>
    <row r="59" spans="1:4" x14ac:dyDescent="0.25">
      <c r="A59" s="20"/>
      <c r="B59" s="2" t="s">
        <v>28</v>
      </c>
      <c r="C59" s="67"/>
      <c r="D59" s="43"/>
    </row>
    <row r="60" spans="1:4" x14ac:dyDescent="0.25">
      <c r="A60" s="20"/>
      <c r="B60" s="1" t="s">
        <v>27</v>
      </c>
      <c r="C60" s="65"/>
      <c r="D60" s="43"/>
    </row>
    <row r="61" spans="1:4" x14ac:dyDescent="0.25">
      <c r="A61" s="35"/>
      <c r="B61" s="37"/>
      <c r="C61" s="68"/>
      <c r="D61" s="43"/>
    </row>
    <row r="62" spans="1:4" x14ac:dyDescent="0.25">
      <c r="A62" s="20" t="s">
        <v>65</v>
      </c>
      <c r="B62" s="3" t="s">
        <v>31</v>
      </c>
      <c r="C62" s="67"/>
      <c r="D62" s="43"/>
    </row>
    <row r="63" spans="1:4" x14ac:dyDescent="0.25">
      <c r="A63" s="20"/>
      <c r="B63" s="3" t="s">
        <v>44</v>
      </c>
      <c r="C63" s="67"/>
      <c r="D63" s="43"/>
    </row>
    <row r="64" spans="1:4" x14ac:dyDescent="0.25">
      <c r="A64" s="20"/>
      <c r="B64" s="2" t="s">
        <v>30</v>
      </c>
      <c r="C64" s="67"/>
      <c r="D64" s="43"/>
    </row>
    <row r="65" spans="1:5" x14ac:dyDescent="0.25">
      <c r="A65" s="20"/>
      <c r="B65" s="2" t="s">
        <v>28</v>
      </c>
      <c r="C65" s="67"/>
      <c r="D65" s="43"/>
    </row>
    <row r="66" spans="1:5" x14ac:dyDescent="0.25">
      <c r="A66" s="20"/>
      <c r="B66" s="1" t="s">
        <v>27</v>
      </c>
      <c r="C66" s="65"/>
      <c r="D66" s="43"/>
    </row>
    <row r="67" spans="1:5" ht="15.75" thickBot="1" x14ac:dyDescent="0.3">
      <c r="A67" s="35"/>
      <c r="B67" s="37"/>
      <c r="C67" s="68"/>
      <c r="D67" s="43"/>
    </row>
    <row r="68" spans="1:5" ht="15.75" thickBot="1" x14ac:dyDescent="0.3">
      <c r="A68" s="38"/>
      <c r="B68" s="16" t="s">
        <v>42</v>
      </c>
      <c r="C68" s="15">
        <f>C54+C60+C66</f>
        <v>0</v>
      </c>
      <c r="D68" s="43"/>
    </row>
    <row r="69" spans="1:5" x14ac:dyDescent="0.25">
      <c r="D69" s="43"/>
    </row>
    <row r="70" spans="1:5" x14ac:dyDescent="0.25">
      <c r="D70" s="43"/>
    </row>
    <row r="71" spans="1:5" ht="15.75" thickBot="1" x14ac:dyDescent="0.3">
      <c r="A71" s="44"/>
      <c r="B71" s="45"/>
      <c r="D71" s="43"/>
    </row>
    <row r="72" spans="1:5" ht="45.75" customHeight="1" x14ac:dyDescent="0.25">
      <c r="A72" s="21">
        <v>4</v>
      </c>
      <c r="B72" s="83" t="s">
        <v>66</v>
      </c>
      <c r="C72" s="94"/>
      <c r="D72" s="94"/>
      <c r="E72" s="84"/>
    </row>
    <row r="73" spans="1:5" ht="30" x14ac:dyDescent="0.25">
      <c r="A73" s="22"/>
      <c r="B73" s="8" t="s">
        <v>32</v>
      </c>
      <c r="C73" s="8" t="s">
        <v>9</v>
      </c>
      <c r="D73" s="8" t="s">
        <v>10</v>
      </c>
      <c r="E73" s="4" t="s">
        <v>33</v>
      </c>
    </row>
    <row r="74" spans="1:5" x14ac:dyDescent="0.25">
      <c r="A74" s="46" t="s">
        <v>11</v>
      </c>
      <c r="B74" s="47"/>
      <c r="C74" s="71"/>
      <c r="D74" s="72"/>
      <c r="E74" s="5">
        <f>C74*D74</f>
        <v>0</v>
      </c>
    </row>
    <row r="75" spans="1:5" x14ac:dyDescent="0.25">
      <c r="A75" s="46" t="s">
        <v>12</v>
      </c>
      <c r="B75" s="47"/>
      <c r="C75" s="71"/>
      <c r="D75" s="72"/>
      <c r="E75" s="5">
        <f t="shared" ref="E75:E93" si="0">C75*D75</f>
        <v>0</v>
      </c>
    </row>
    <row r="76" spans="1:5" x14ac:dyDescent="0.25">
      <c r="A76" s="46" t="s">
        <v>13</v>
      </c>
      <c r="B76" s="47"/>
      <c r="C76" s="71"/>
      <c r="D76" s="72"/>
      <c r="E76" s="5">
        <f t="shared" si="0"/>
        <v>0</v>
      </c>
    </row>
    <row r="77" spans="1:5" x14ac:dyDescent="0.25">
      <c r="A77" s="46" t="s">
        <v>14</v>
      </c>
      <c r="B77" s="47"/>
      <c r="C77" s="71"/>
      <c r="D77" s="72"/>
      <c r="E77" s="5">
        <f t="shared" si="0"/>
        <v>0</v>
      </c>
    </row>
    <row r="78" spans="1:5" x14ac:dyDescent="0.25">
      <c r="A78" s="46" t="s">
        <v>15</v>
      </c>
      <c r="B78" s="47"/>
      <c r="C78" s="71"/>
      <c r="D78" s="72"/>
      <c r="E78" s="5">
        <f t="shared" si="0"/>
        <v>0</v>
      </c>
    </row>
    <row r="79" spans="1:5" x14ac:dyDescent="0.25">
      <c r="A79" s="46" t="s">
        <v>16</v>
      </c>
      <c r="B79" s="47"/>
      <c r="C79" s="71"/>
      <c r="D79" s="72"/>
      <c r="E79" s="5">
        <f t="shared" si="0"/>
        <v>0</v>
      </c>
    </row>
    <row r="80" spans="1:5" x14ac:dyDescent="0.25">
      <c r="A80" s="46" t="s">
        <v>17</v>
      </c>
      <c r="B80" s="47"/>
      <c r="C80" s="71"/>
      <c r="D80" s="72"/>
      <c r="E80" s="5">
        <f t="shared" si="0"/>
        <v>0</v>
      </c>
    </row>
    <row r="81" spans="1:5" x14ac:dyDescent="0.25">
      <c r="A81" s="46" t="s">
        <v>18</v>
      </c>
      <c r="B81" s="47"/>
      <c r="C81" s="71"/>
      <c r="D81" s="72"/>
      <c r="E81" s="5">
        <f t="shared" si="0"/>
        <v>0</v>
      </c>
    </row>
    <row r="82" spans="1:5" x14ac:dyDescent="0.25">
      <c r="A82" s="46" t="s">
        <v>19</v>
      </c>
      <c r="B82" s="47"/>
      <c r="C82" s="71"/>
      <c r="D82" s="72"/>
      <c r="E82" s="5">
        <f t="shared" si="0"/>
        <v>0</v>
      </c>
    </row>
    <row r="83" spans="1:5" ht="15.75" customHeight="1" x14ac:dyDescent="0.25">
      <c r="A83" s="46" t="s">
        <v>20</v>
      </c>
      <c r="B83" s="47"/>
      <c r="C83" s="71"/>
      <c r="D83" s="72"/>
      <c r="E83" s="5">
        <f t="shared" si="0"/>
        <v>0</v>
      </c>
    </row>
    <row r="84" spans="1:5" ht="15.75" customHeight="1" x14ac:dyDescent="0.25">
      <c r="A84" s="46" t="s">
        <v>51</v>
      </c>
      <c r="B84" s="47"/>
      <c r="C84" s="71"/>
      <c r="D84" s="72"/>
      <c r="E84" s="5">
        <f t="shared" si="0"/>
        <v>0</v>
      </c>
    </row>
    <row r="85" spans="1:5" x14ac:dyDescent="0.25">
      <c r="A85" s="46" t="s">
        <v>52</v>
      </c>
      <c r="B85" s="47"/>
      <c r="C85" s="71"/>
      <c r="D85" s="72"/>
      <c r="E85" s="5">
        <f t="shared" si="0"/>
        <v>0</v>
      </c>
    </row>
    <row r="86" spans="1:5" x14ac:dyDescent="0.25">
      <c r="A86" s="46" t="s">
        <v>53</v>
      </c>
      <c r="B86" s="47"/>
      <c r="C86" s="71"/>
      <c r="D86" s="72"/>
      <c r="E86" s="5">
        <f t="shared" si="0"/>
        <v>0</v>
      </c>
    </row>
    <row r="87" spans="1:5" x14ac:dyDescent="0.25">
      <c r="A87" s="46" t="s">
        <v>54</v>
      </c>
      <c r="B87" s="47"/>
      <c r="C87" s="71"/>
      <c r="D87" s="72"/>
      <c r="E87" s="5">
        <f t="shared" si="0"/>
        <v>0</v>
      </c>
    </row>
    <row r="88" spans="1:5" x14ac:dyDescent="0.25">
      <c r="A88" s="46" t="s">
        <v>55</v>
      </c>
      <c r="B88" s="47"/>
      <c r="C88" s="71"/>
      <c r="D88" s="72"/>
      <c r="E88" s="5">
        <f t="shared" si="0"/>
        <v>0</v>
      </c>
    </row>
    <row r="89" spans="1:5" x14ac:dyDescent="0.25">
      <c r="A89" s="46" t="s">
        <v>56</v>
      </c>
      <c r="B89" s="47"/>
      <c r="C89" s="71"/>
      <c r="D89" s="72"/>
      <c r="E89" s="5">
        <f t="shared" si="0"/>
        <v>0</v>
      </c>
    </row>
    <row r="90" spans="1:5" x14ac:dyDescent="0.25">
      <c r="A90" s="46" t="s">
        <v>57</v>
      </c>
      <c r="B90" s="47"/>
      <c r="C90" s="71"/>
      <c r="D90" s="72"/>
      <c r="E90" s="5">
        <f t="shared" si="0"/>
        <v>0</v>
      </c>
    </row>
    <row r="91" spans="1:5" x14ac:dyDescent="0.25">
      <c r="A91" s="46" t="s">
        <v>58</v>
      </c>
      <c r="B91" s="47"/>
      <c r="C91" s="71"/>
      <c r="D91" s="72"/>
      <c r="E91" s="5">
        <f t="shared" si="0"/>
        <v>0</v>
      </c>
    </row>
    <row r="92" spans="1:5" x14ac:dyDescent="0.25">
      <c r="A92" s="46" t="s">
        <v>21</v>
      </c>
      <c r="B92" s="47"/>
      <c r="C92" s="71"/>
      <c r="D92" s="72"/>
      <c r="E92" s="5">
        <f t="shared" si="0"/>
        <v>0</v>
      </c>
    </row>
    <row r="93" spans="1:5" x14ac:dyDescent="0.25">
      <c r="A93" s="46" t="s">
        <v>22</v>
      </c>
      <c r="B93" s="47"/>
      <c r="C93" s="71"/>
      <c r="D93" s="72"/>
      <c r="E93" s="5">
        <f t="shared" si="0"/>
        <v>0</v>
      </c>
    </row>
    <row r="94" spans="1:5" ht="15.75" thickBot="1" x14ac:dyDescent="0.3">
      <c r="A94" s="48"/>
      <c r="B94" s="49"/>
      <c r="C94" s="69"/>
      <c r="D94" s="7" t="s">
        <v>23</v>
      </c>
      <c r="E94" s="6">
        <f>SUM(E74:E93)</f>
        <v>0</v>
      </c>
    </row>
    <row r="95" spans="1:5" ht="15.75" thickBot="1" x14ac:dyDescent="0.3">
      <c r="A95" s="44"/>
      <c r="B95" s="41"/>
      <c r="C95" s="50"/>
      <c r="D95" s="43"/>
    </row>
    <row r="96" spans="1:5" x14ac:dyDescent="0.25">
      <c r="A96" s="21">
        <v>5</v>
      </c>
      <c r="B96" s="75" t="s">
        <v>59</v>
      </c>
      <c r="C96" s="75"/>
      <c r="D96" s="75"/>
      <c r="E96" s="76"/>
    </row>
    <row r="97" spans="1:5" x14ac:dyDescent="0.25">
      <c r="A97" s="23"/>
      <c r="B97" s="9" t="s">
        <v>24</v>
      </c>
      <c r="C97" s="9" t="s">
        <v>25</v>
      </c>
      <c r="D97" s="9" t="s">
        <v>10</v>
      </c>
      <c r="E97" s="10" t="s">
        <v>26</v>
      </c>
    </row>
    <row r="98" spans="1:5" x14ac:dyDescent="0.25">
      <c r="A98" s="51" t="s">
        <v>70</v>
      </c>
      <c r="B98" s="52"/>
      <c r="C98" s="73"/>
      <c r="D98" s="74"/>
      <c r="E98" s="11">
        <f>D98</f>
        <v>0</v>
      </c>
    </row>
    <row r="99" spans="1:5" x14ac:dyDescent="0.25">
      <c r="A99" s="51" t="s">
        <v>71</v>
      </c>
      <c r="B99" s="52"/>
      <c r="C99" s="73"/>
      <c r="D99" s="74"/>
      <c r="E99" s="11">
        <f t="shared" ref="E99:E105" si="1">D99</f>
        <v>0</v>
      </c>
    </row>
    <row r="100" spans="1:5" x14ac:dyDescent="0.25">
      <c r="A100" s="51" t="s">
        <v>72</v>
      </c>
      <c r="B100" s="52"/>
      <c r="C100" s="73"/>
      <c r="D100" s="74"/>
      <c r="E100" s="11">
        <f t="shared" si="1"/>
        <v>0</v>
      </c>
    </row>
    <row r="101" spans="1:5" x14ac:dyDescent="0.25">
      <c r="A101" s="51" t="s">
        <v>73</v>
      </c>
      <c r="B101" s="52"/>
      <c r="C101" s="73"/>
      <c r="D101" s="74"/>
      <c r="E101" s="11">
        <f t="shared" si="1"/>
        <v>0</v>
      </c>
    </row>
    <row r="102" spans="1:5" x14ac:dyDescent="0.25">
      <c r="A102" s="51" t="s">
        <v>74</v>
      </c>
      <c r="B102" s="52"/>
      <c r="C102" s="73"/>
      <c r="D102" s="74"/>
      <c r="E102" s="11">
        <f t="shared" si="1"/>
        <v>0</v>
      </c>
    </row>
    <row r="103" spans="1:5" x14ac:dyDescent="0.25">
      <c r="A103" s="51" t="s">
        <v>75</v>
      </c>
      <c r="B103" s="52"/>
      <c r="C103" s="73"/>
      <c r="D103" s="74"/>
      <c r="E103" s="11">
        <f t="shared" si="1"/>
        <v>0</v>
      </c>
    </row>
    <row r="104" spans="1:5" x14ac:dyDescent="0.25">
      <c r="A104" s="51" t="s">
        <v>76</v>
      </c>
      <c r="B104" s="52"/>
      <c r="C104" s="73"/>
      <c r="D104" s="74"/>
      <c r="E104" s="11">
        <f t="shared" si="1"/>
        <v>0</v>
      </c>
    </row>
    <row r="105" spans="1:5" x14ac:dyDescent="0.25">
      <c r="A105" s="51" t="s">
        <v>77</v>
      </c>
      <c r="B105" s="52"/>
      <c r="C105" s="73"/>
      <c r="D105" s="74"/>
      <c r="E105" s="11">
        <f t="shared" si="1"/>
        <v>0</v>
      </c>
    </row>
    <row r="106" spans="1:5" x14ac:dyDescent="0.25">
      <c r="A106" s="51" t="s">
        <v>78</v>
      </c>
      <c r="B106" s="52"/>
      <c r="C106" s="73"/>
      <c r="D106" s="74"/>
      <c r="E106" s="11">
        <f>D106</f>
        <v>0</v>
      </c>
    </row>
    <row r="107" spans="1:5" ht="15.75" thickBot="1" x14ac:dyDescent="0.3">
      <c r="A107" s="51" t="s">
        <v>79</v>
      </c>
      <c r="B107" s="49"/>
      <c r="C107" s="69"/>
      <c r="D107" s="7" t="s">
        <v>23</v>
      </c>
      <c r="E107" s="6">
        <f>SUM(E98:E106)</f>
        <v>0</v>
      </c>
    </row>
    <row r="108" spans="1:5" x14ac:dyDescent="0.25">
      <c r="D108" s="53"/>
      <c r="E108" s="54"/>
    </row>
    <row r="109" spans="1:5" x14ac:dyDescent="0.25">
      <c r="D109" s="53"/>
      <c r="E109" s="54"/>
    </row>
    <row r="110" spans="1:5" ht="15.75" thickBot="1" x14ac:dyDescent="0.3">
      <c r="D110" s="53"/>
      <c r="E110" s="54"/>
    </row>
    <row r="111" spans="1:5" x14ac:dyDescent="0.25">
      <c r="B111" s="12" t="s">
        <v>62</v>
      </c>
      <c r="C111" s="17">
        <f>C12+C17</f>
        <v>0</v>
      </c>
      <c r="D111" s="53"/>
      <c r="E111" s="54"/>
    </row>
    <row r="112" spans="1:5" x14ac:dyDescent="0.25">
      <c r="A112" s="44"/>
      <c r="B112" s="13" t="s">
        <v>63</v>
      </c>
      <c r="C112" s="18">
        <f>C45+C68</f>
        <v>0</v>
      </c>
      <c r="D112" s="43"/>
    </row>
    <row r="113" spans="1:5" x14ac:dyDescent="0.25">
      <c r="A113" s="44"/>
      <c r="B113" s="13" t="s">
        <v>36</v>
      </c>
      <c r="C113" s="18">
        <f>E94+E107</f>
        <v>0</v>
      </c>
      <c r="D113" s="43"/>
    </row>
    <row r="114" spans="1:5" ht="19.5" thickBot="1" x14ac:dyDescent="0.35">
      <c r="B114" s="14" t="s">
        <v>34</v>
      </c>
      <c r="C114" s="70">
        <f>C111+C112+C113</f>
        <v>0</v>
      </c>
    </row>
    <row r="120" spans="1:5" x14ac:dyDescent="0.25">
      <c r="D120" s="53"/>
      <c r="E120" s="54"/>
    </row>
    <row r="121" spans="1:5" x14ac:dyDescent="0.25">
      <c r="D121" s="53"/>
      <c r="E121" s="54"/>
    </row>
    <row r="122" spans="1:5" x14ac:dyDescent="0.25">
      <c r="D122" s="53"/>
      <c r="E122" s="54"/>
    </row>
    <row r="123" spans="1:5" x14ac:dyDescent="0.25">
      <c r="D123" s="43"/>
    </row>
    <row r="124" spans="1:5" x14ac:dyDescent="0.25">
      <c r="D124" s="43"/>
    </row>
  </sheetData>
  <mergeCells count="16">
    <mergeCell ref="A2:B2"/>
    <mergeCell ref="A3:B3"/>
    <mergeCell ref="A4:B4"/>
    <mergeCell ref="A6:C6"/>
    <mergeCell ref="B72:E72"/>
    <mergeCell ref="B9:C9"/>
    <mergeCell ref="B14:C14"/>
    <mergeCell ref="B8:C8"/>
    <mergeCell ref="B23:C23"/>
    <mergeCell ref="B96:E96"/>
    <mergeCell ref="B24:C24"/>
    <mergeCell ref="B25:C25"/>
    <mergeCell ref="B30:C30"/>
    <mergeCell ref="B35:C35"/>
    <mergeCell ref="B40:C40"/>
    <mergeCell ref="B49:C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ბიუჯეტი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2019-02-28T13:20:46Z</dcterms:modified>
</cp:coreProperties>
</file>