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sshakarishvili\Desktop\ასატვირთი\"/>
    </mc:Choice>
  </mc:AlternateContent>
  <xr:revisionPtr revIDLastSave="0" documentId="13_ncr:1_{1370D183-8C9B-48E6-A98E-281AC5A9E8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პროფ.განათლების სამოქმედო გეგმა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<sst xmlns="http://schemas.openxmlformats.org/spreadsheetml/2006/main" count="773" uniqueCount="384">
  <si>
    <t>Risk</t>
  </si>
  <si>
    <t xml:space="preserve">სამეწარმეო განათლების განვითარება </t>
  </si>
  <si>
    <t>სამოქალაქო განათლების განვითარება</t>
  </si>
  <si>
    <t>უცხოური ენების სწავლების განვითარება</t>
  </si>
  <si>
    <t>ახალი სამეწარმეო მოდული დანერგილია 5 პროგრამის ფარგლებში; შემუშავებულია სტუდენტთა/კურსდამთავრებულთა სამეწარმეო იდეების წახალისების მექანიზმი</t>
  </si>
  <si>
    <t>ახალი მოდული დანერგილია 5 პროგრამის ფარგლებში; სამოქ. მოდულის ყველა მასწავლებლის შესაძლებლობები გაძლიერებულია</t>
  </si>
  <si>
    <t>ჩამოყალიბებულია თანამედროვე მიდგომების შესაბამისი პოლიტიკა და სწავლების ახალი მოდელი</t>
  </si>
  <si>
    <t>პროფესიული განათლების სფეროში განსახორციელებელი კვლევის დაგეგმვა და კოორდინაცია</t>
  </si>
  <si>
    <t xml:space="preserve">ანალიზი სახელმწიფო დაფინანსებისთვის პრიორიტეტების დასადგენად </t>
  </si>
  <si>
    <t xml:space="preserve">მიზანი 1.3 </t>
  </si>
  <si>
    <t>სტრატეგიული მიზანი 1</t>
  </si>
  <si>
    <t>სტრატეგიული მიზანი 2</t>
  </si>
  <si>
    <t>სტრატეგიული მიზანი 3</t>
  </si>
  <si>
    <t>წელი</t>
  </si>
  <si>
    <t>ინდიკატორი</t>
  </si>
  <si>
    <t xml:space="preserve">გავლენის ინდიკატორი </t>
  </si>
  <si>
    <t>საბაზისო ხაზი</t>
  </si>
  <si>
    <t>სამიზნე</t>
  </si>
  <si>
    <t>შუალედური</t>
  </si>
  <si>
    <t>საბოლოო</t>
  </si>
  <si>
    <t>დამოწმების წყარო</t>
  </si>
  <si>
    <t>ბიუჯეტი</t>
  </si>
  <si>
    <t>დეფიციტი</t>
  </si>
  <si>
    <t>სახელმწიფო ბიუჯეტი</t>
  </si>
  <si>
    <t>სხვა</t>
  </si>
  <si>
    <t>რაოდენობა</t>
  </si>
  <si>
    <t>პროგრამის კოდი</t>
  </si>
  <si>
    <t>ანგარიში</t>
  </si>
  <si>
    <t>დონორი ორგანიზაციები</t>
  </si>
  <si>
    <t>დონორი ორგანიზაციები: EU</t>
  </si>
  <si>
    <t>ორგანიზაცია</t>
  </si>
  <si>
    <t>კანონი</t>
  </si>
  <si>
    <t>დაფინანსების წყარო</t>
  </si>
  <si>
    <t>აქტივობა</t>
  </si>
  <si>
    <t>პროფესიული უნარების სააგენტო</t>
  </si>
  <si>
    <t>პროფესიული უნარების სააგენტო , პროფესიული საგანმანათლებლო დაწესებულებები</t>
  </si>
  <si>
    <t>მართვა</t>
  </si>
  <si>
    <t xml:space="preserve">კავშირი მდგრადი განვითარების მიზნებთან  </t>
  </si>
  <si>
    <t>სამოქმედო გეგმა</t>
  </si>
  <si>
    <t>სამოქმედო გეგმა; ანგარიში</t>
  </si>
  <si>
    <t>დონორი ორგანიზაციები; საგანმანათლებლო დაწესებულებები</t>
  </si>
  <si>
    <t>პროფესიული უნარების სააგენტო; საგანმანათლებლო დაწესებულებები</t>
  </si>
  <si>
    <t>საგანმანათლებლო დაწესებულებები</t>
  </si>
  <si>
    <t>საგანმანათლებლო დაწესებულებები; დონორი ორგანიზაციები</t>
  </si>
  <si>
    <t>კატალოგი</t>
  </si>
  <si>
    <t>ბროშურები</t>
  </si>
  <si>
    <t>NQF, ავტორიზაციის გადაწყვეტილებები</t>
  </si>
  <si>
    <t>ავტორიზაციის გადაწყვეტილებები</t>
  </si>
  <si>
    <t>შესაბამისი პაკეტები</t>
  </si>
  <si>
    <t>დონორი ორგანიზაციები; კერძო სექტორი</t>
  </si>
  <si>
    <t>დონორი ორგანიზაციები; კერძო სექტორი; საგანმანათლებლო დაწესებულებები</t>
  </si>
  <si>
    <t>დონორიr ორგანიზაციაs: გაერთიანებული ერების განვითარების პროგრამა</t>
  </si>
  <si>
    <t>ახალი სასწავლო მასალა</t>
  </si>
  <si>
    <t>ხარისხი</t>
  </si>
  <si>
    <t>ახალი სამოქმედო გეგმა</t>
  </si>
  <si>
    <t>სახელმწიფო პროგრამა</t>
  </si>
  <si>
    <t xml:space="preserve"> პროფესიული საგანმანათლებლო დაწესებულებების ეკონომიკური აქტივობების მხარდაჭერა</t>
  </si>
  <si>
    <t>რისკი</t>
  </si>
  <si>
    <t>პროფესიული განათლების მასწავლებლები და სტუდენტები მონაწილეობენ მობილობის საერთაშორისო ღონისძიებებში</t>
  </si>
  <si>
    <t>ახალი მოდული დაინერგა 5 პროგრამის ფარგლებში; დამუშავებულია სტუდენტების/კურსდამთავრებულების სამეწარმეო იდეების მხარდაჭერის მექანიზმები</t>
  </si>
  <si>
    <t>თანასწორობა</t>
  </si>
  <si>
    <t>გეგმები და პროდუქტები</t>
  </si>
  <si>
    <t>ინტეგრირებული საგანმანათლებლო პროგრამების დანერგვის ხელშეწყობა</t>
  </si>
  <si>
    <t>მოკლე ციკლის საგანმანათლებლო პროგრამების პილოტირება</t>
  </si>
  <si>
    <t>პროექტის კოორდინაციისა და თანამშრომლობის პროცესები შეუფერხებლად მიმდინარეობს</t>
  </si>
  <si>
    <t>გაძლიერებულია პროფესიული უნარების დაწესებულებების შესაძლებლობები</t>
  </si>
  <si>
    <t>დონორებთან ეფექტური თანამშრომლობის მექანიზმის დანერგვა</t>
  </si>
  <si>
    <t>პროფესიული უნარების სააგენტო -ს შესაძლებლობების განვითარება შემდეგ სფეროებში: შრომის ბაზრის კვლევა, ახალი რეგულაციების შესაბამისად პროფესიული და საგანმანათლებლო სტანდარტების მომზადება და ა.</t>
  </si>
  <si>
    <t>თითოეულ ჯგუფზე ტარდება მინიმუმ 1 კამპანია</t>
  </si>
  <si>
    <t>რეგიონალური/ეროვნული კონკურსები ტარდება მინიმუმ 2 სექტორში</t>
  </si>
  <si>
    <t>პროფესიული განათლების სტუდენტებისათვის რეგულარული რეგიონული/ეროვნული უნარების კონკურსების ორგანიზება/მონაწილეობა სექტორების მიხედვით</t>
  </si>
  <si>
    <t>განათლებისა და მეცნიერების სამინისტრო; პროფესიული უნარების სააგენტო</t>
  </si>
  <si>
    <t>განათლებისა და მეცნიერების სამინისტრო</t>
  </si>
  <si>
    <t>დონორი ორგანიზაციები: გაეროს განვითარების პროგრამა, GIZ</t>
  </si>
  <si>
    <t>განათლებისა და მეცნიერების სამინისტრო; საგანმანათლებლო დაწესებულებები; პროფესიული უნარების სააგენტო</t>
  </si>
  <si>
    <t xml:space="preserve">განათლებისა და მეცნიერების სამინისტრო; </t>
  </si>
  <si>
    <t>განათლებისა და მეცნიერების სამინისტრო;  პროფესიული უნარების სააგენტო</t>
  </si>
  <si>
    <t xml:space="preserve">პროფესიული უნარების სააგენტო; განათლებისა და მეცნიერების სამინისტრო;  </t>
  </si>
  <si>
    <t>პროფესიული უნარების სააგენტო; განათლებისა და მეცნიერების სამინისტრო</t>
  </si>
  <si>
    <t>ევროკავშირის კვლევის ფარგლებში შემუშავებული რეკომენდაციების საფუძველზე შემუშავებულია მიდგომა საკვანძო კომპეტენციები ინტეგრირებულია და შემუშავებულია სამოქმედო გეგმა</t>
  </si>
  <si>
    <t>პოლიტიკის დოკუმენტი</t>
  </si>
  <si>
    <t>5 ახალი რესურსი შემუშავებულია და 5 რესურსი არის ციფრული ვერსიის (მათ შორის რესურსები ინტეგრირებული მოდულებისთვის)</t>
  </si>
  <si>
    <t>არსებული ჩარიცხვის წესის ანალიზი; ახალი ჩარიცხვის კანონის შემუშავება და დანერგვა, პროფესიული განათლების სპეციფიკისა და სხვადასხვა სოციალური ჯგუფის საჭიროებების გათვალისწინებით</t>
  </si>
  <si>
    <t xml:space="preserve">დონორი ორგანიზაციები UNDP, GIZ, USAID, EU </t>
  </si>
  <si>
    <t>ახალგაზრდობის სააგენტო; საგანმანათლებლო დაწესებულებები</t>
  </si>
  <si>
    <t>დადასტურების წყარო</t>
  </si>
  <si>
    <t>სამოქმედო გეგმა და კონცეფცია</t>
  </si>
  <si>
    <t xml:space="preserve">დონორი ორგანიზაციები: გაეროს განვითარების პროგრამა </t>
  </si>
  <si>
    <t>დადასტურების  წყარო</t>
  </si>
  <si>
    <t>პასუხისმგებელი უწყება</t>
  </si>
  <si>
    <t>პარტნიორი უწყება</t>
  </si>
  <si>
    <t xml:space="preserve">საბაზისო </t>
  </si>
  <si>
    <t>საბაზისო</t>
  </si>
  <si>
    <t>აქტივობის შედეგის ინდიკატორი</t>
  </si>
  <si>
    <t>განხორციელების  პერიოდი</t>
  </si>
  <si>
    <t>ამოცანა 1.3.1</t>
  </si>
  <si>
    <t>1) ავტორიზებული პროგრამების რაოდენობა 2. ახალი კვალიფიკაციები</t>
  </si>
  <si>
    <t>ამოცანა 1.3.2:</t>
  </si>
  <si>
    <t>ამოცანა 1.3.3</t>
  </si>
  <si>
    <t>ამოცანა 2.3.1</t>
  </si>
  <si>
    <t>ამოცანა 2.3.2</t>
  </si>
  <si>
    <t>ამოცანა 2.3.3</t>
  </si>
  <si>
    <t>ამოცანა 3.3.1:</t>
  </si>
  <si>
    <t>ამოცანა 3.3.2</t>
  </si>
  <si>
    <t>ამოცანა 3.3.3</t>
  </si>
  <si>
    <t>კურსდამთავრებულთა კვლევა</t>
  </si>
  <si>
    <t>პროფესიული განათლების მართვის საინფორმაციო სისტემა</t>
  </si>
  <si>
    <t>დუალური საგანმანათლებლო პროგრამების დანერგვის ხელშეწყობა</t>
  </si>
  <si>
    <t>დამატებით დანერგილია 3 ახალი დუალური პროგრამა</t>
  </si>
  <si>
    <t>კერძო სექტორის ჩართულობის დაბალი მაჩვენებელი</t>
  </si>
  <si>
    <t>პროფესიული განათლების მასწავლებლების უწყვეტი პროფესიული განვითარების უზურნველყოფა</t>
  </si>
  <si>
    <t>პროფესიული მასწავლებელის მოსამზადებელი პროგრამის პილოტირება</t>
  </si>
  <si>
    <t xml:space="preserve">პროფესიული მასწავლებლის მოსამზადებელი პროგრამა პილოტირებულია </t>
  </si>
  <si>
    <t xml:space="preserve">  მასწავლებლების უწყვეტი პროფესიული განვითარების  სასწავლებელზე დაფუძნებული მოდელის პილოტირება და დანერგვის დაწყება</t>
  </si>
  <si>
    <t>პროფესიული განათლების მასწავლებელთა უწყვეტი პროფესიული განვითარების მოდელი პილოტირებულია მინიმუმ 10 – საგანმანათლებლო დაწესებულებაში და დაწყებულია დანერგვა</t>
  </si>
  <si>
    <t>საგანმანათლებლო დაწესებულებების შესაძლებლობების გაძლიერება პროფესიული მასწავლებლის უწყეტი პროფესიული განავითრების მოდელის განხორციელებაში;  შეფასება, მტკიცებულებების შეგროვება და ა.შ.</t>
  </si>
  <si>
    <t>საჯარო დაწესებულებების მინ. 50% –ში გაძლიერებულია შესაძლებლობები</t>
  </si>
  <si>
    <t>სისტემეში ახალი მასწავლებლების შესვლის წახალისება</t>
  </si>
  <si>
    <t>ახალი  მასწავლებლების რაოდენობა</t>
  </si>
  <si>
    <t>პროფესიული განათლების მასწავლებლების, ინსტრუქტორებისა და სტუდენტების საერთაშორისო და ადგილობივი მობილობის ხელშეწყობა</t>
  </si>
  <si>
    <t>მასწავლებლის პროფესიაში შესვლისა და განვითარების ხელშეწყობა</t>
  </si>
  <si>
    <t>შექმნილია გზამკვლევები და მხარდამჭერი ინსტრუმენტები; შექმნილია ციფრული პლატფორმის კონცეფცია  და დაწყებულია პლატფორმის განვითარება</t>
  </si>
  <si>
    <t>გზამკვლევები; ინსტრუმენტები</t>
  </si>
  <si>
    <t>პროფესიული განათლების სტუდენტები/მსმენელები აღჭურვილნი არიან უწყვეტი დასაქმებისათვის საჭირო უნარებითა და კომპეტენციებით</t>
  </si>
  <si>
    <t>კოვიდ 19-ით გამოწვეული პანდემია, ქვეყნის ეკონომიკური განვითარება, კერძო სექტორის ნაკლები ინტერესი.</t>
  </si>
  <si>
    <t xml:space="preserve"> პროფესიული განათლების სფეროში განსახორციელებელი კვლევების დაგეგმვა და  კოორდინაცია</t>
  </si>
  <si>
    <t>დამტკიცებულია 2022 წელს ჩასატარებელი კვლევის გეგმა; გამოქვეყნებულია კურსდამთავრებულთა კვლევა, საზოგადოებრივი აზრის  და დამსაქმებელთა კვლევის ანგარიშები</t>
  </si>
  <si>
    <t>საკვანძო კომპეტენციების ევროპული ჩარჩოს დანერგვა</t>
  </si>
  <si>
    <t xml:space="preserve"> სამეწარმეო განათლების განვითარების ხელშეწყობა</t>
  </si>
  <si>
    <t>სამოქალაქო განათლების განვითარების ხელშეწყობა</t>
  </si>
  <si>
    <t>ახალი მოდული დანერგილია 5 პროგრამის ფარგლებში; სამოქალაქო განათლების ყველა მასწავლებლის შესაძლებლობები გაძლიერებულია</t>
  </si>
  <si>
    <t xml:space="preserve"> უცხო ენების სწავლების განვითარების ხელშეწყობა</t>
  </si>
  <si>
    <t xml:space="preserve">ჩამოყალიბებულია თანამდეროვე მიდგომების შესაბამისი პოლიტიკა და სწავლების ახალი მოდელი </t>
  </si>
  <si>
    <t>სასწავლო მასალების მომზადების  (პროფესიული განათლების მასწავლებლებისა და სტუდენტებისთვის) სტიმულირება</t>
  </si>
  <si>
    <t xml:space="preserve"> ავტორიზაციის პროცესში სასწავლებლების წარადგენენ სასწავლო მასალებს</t>
  </si>
  <si>
    <t>ახალი საგანმანათლებლო რესურსების შემუშავება და არსებული რესურსების გაციფრულება</t>
  </si>
  <si>
    <t xml:space="preserve"> სახელმწიფო ენის სწავლების პროგრამის დანერგვის მხარდაჭერა პროფესიულ საგანმანთლებლო დაწესებულებებში</t>
  </si>
  <si>
    <t>ინიცირებულია სახელმწიფო ენის მოდული/პროგრამა; გაძლიერებულია შერჩეული პროფესიული საგანმანათლებლო დაწესებულებების შესაძლებლობები</t>
  </si>
  <si>
    <t>სამეწარმეო გამოცდილების უზურნველყოფა ყველა სტუდენტისთვის სწავლების პროცესში</t>
  </si>
  <si>
    <t>პროფესიული განათლების სტუდენტების/კურსდამთავრებულების სამეწარმეო აქტივობები - წარდგენილია პროექტები, გრანტები და ა.</t>
  </si>
  <si>
    <t>ფინანსური რესურსების ნაკლებობა, რომელიც გამოწვეულია ადგილობრივი ეკონომიკის განვითარების შეფერხებითა და პანდემიური სიტუაციით</t>
  </si>
  <si>
    <t>რეგიონული დაფარვის გაუმჯობესება და აქტორების მობილიზაცია</t>
  </si>
  <si>
    <t xml:space="preserve">შემუშავებულია რეგიონული ატივობის გეგმების; პარტნიორების საჭიროებები მოკვლეულია  და შესაძლებლობების გაძლიერება დაწყებულია; 5 ახალი კოლეჯი/ფილიალი/სკოლა რომელიც ახორცეილებს პროფესიულ პროგრამას </t>
  </si>
  <si>
    <t>რეგიონული აქტივობების გეგმები; ახალი პროფესიული საგანმანათლებლო დაწესებულებები</t>
  </si>
  <si>
    <t xml:space="preserve"> ინდივიდუალური საჭიროებებზე მომზადებული ინსტიტუციონალური განვითარების პროდუქტების შეთავაზება</t>
  </si>
  <si>
    <t>შემუშავებულია და შეთავაზებულია თვითშეფასებაში მხარდაჭერის ; HR და ორგ.განვითარების; პროექტების მართვის; სტრატეგიული დაგეგმვის; ადგილობრივი ბაზრის კვლევისა და ანალიზის; CPD; IT და მატერ. რესურსების მართვის; სტუდენტთა შერჩევის; PR და სხავ სერვის-პაკეტები</t>
  </si>
  <si>
    <t xml:space="preserve"> აღჭურვილობის მოდერნიზების/ განახლების საჭიროების დადგენა და განახლება</t>
  </si>
  <si>
    <t>აღჭურვილობა განახლებულია</t>
  </si>
  <si>
    <t>პროფესიული განათლების პროვაიდერებს შორის  დარგობრივი ქსელების ჩამოყალიბების  ხელშეწყობა</t>
  </si>
  <si>
    <t xml:space="preserve">ჩატარებულია სულ მცირე 3 ერთობლივი შეხვედრა/კონფერენცია </t>
  </si>
  <si>
    <t>საზოგადოების ცნობიერების დონე პროფესიული განათლების შესახებ</t>
  </si>
  <si>
    <t xml:space="preserve">განისაზღვრება პირველი კვლევის შედეგების მიხედვით </t>
  </si>
  <si>
    <t>კვლევის ანგარიში</t>
  </si>
  <si>
    <t>პროფესიების ბრენდირება, კომუნიკაცია და მარკეტინგი</t>
  </si>
  <si>
    <t xml:space="preserve"> 6 დარგში საშუალოვადიანი სამოქმედო გეგმები შემუშავებულია; მომზადებულია საიმიჯო პროდუქცია</t>
  </si>
  <si>
    <t>2022 წლისworld skills ეროვნული კონკურსის სამოქმედო გეგმა მომზადებულია; 2023 წლის WorldSkills-ში მონაწილეობა მხარდაჭერილია; 
Skills Week Gerogia წლის შემაჯამებელი კონფერენცია ორგანიზებულია;  პროფესიული განათლების ეროვნული ჯილდო ორგანიზებულია</t>
  </si>
  <si>
    <t xml:space="preserve"> ინფორმაციის მომზადება  სხვადასხვა სოციალური ჯგუფებისთვის, მათ შორის, ახალგაზრდებისა და ზრდასრულებისთვის</t>
  </si>
  <si>
    <t>კარიერული ინფორმაცია მომზადებულია სხვადასხვა სოციალური ჯგუფებისთვის, მათ შორის. ახალგაზრდები და მოზარდები</t>
  </si>
  <si>
    <t>პროფესიათა საინფორმაციო სისტემის, პროფესიათა  კატალოგის/ბიბლიოთეკების შექმნა (მათ შორის ციფრული)</t>
  </si>
  <si>
    <t>პროფესიების კატალოგი შემუშავებულია მინიმუმ 2 სფეროში</t>
  </si>
  <si>
    <t>სკოლის მოსწავლეებში პროფესიული უნარების განვითარებაზე ორიენტიორებული აქტივობების განხორციელება</t>
  </si>
  <si>
    <t xml:space="preserve">განხორციელებულია საორიენტაციო და სასერტიფიკატო პროგამები </t>
  </si>
  <si>
    <t xml:space="preserve">პროფესიული უნარების სააგენტო;
განათლებისა და მეცნიერების სამინისტრო; </t>
  </si>
  <si>
    <t>ცნობიერების ამაღლების კამპანიების ორგანიზება სხვადასხვა დაინტერესებული მხარეებისთან ერთად სკოლის მოსწავლეებისთვის/ახალგაზრდებისთვის მშობლებისთვის, სკოლის მასწავლებლებისთვის</t>
  </si>
  <si>
    <t>პროფესიული მომზადების/გადამზადების პროგრამებში ჩართული ზრდასრულების რაოდენობა 25+</t>
  </si>
  <si>
    <t>50 %-ით მეტი სამიზნე მაჩვენებელთან მიმართებაში</t>
  </si>
  <si>
    <t>100 %-ით მეტი სამიზნე მაჩვენებელთან მიმართებაში</t>
  </si>
  <si>
    <t>მთელი ცხოვრების მანძილზე სწავლის შესაძლებლობების შესახებ ნაკლები ცნობიერება</t>
  </si>
  <si>
    <t xml:space="preserve"> პრიორიტეტების შესაბამისად მომზადებისა და გადამზადების პროგამების განხორციელების ხელშეწყობა</t>
  </si>
  <si>
    <t>2022 წლის პრიორიტეტული მიმართულებების ჩამონათვალი ინიცირებულია და  ქვეპროგრამის რესურსი განაწილებულია</t>
  </si>
  <si>
    <t>პროფესიულ სასწავლებლებში სტუდენტუსი სოციალური სერვისების განვითარება</t>
  </si>
  <si>
    <t>შესწავლილია კოლეჯებში სტუდენტური სერვისების განვითარების საჭიროებები და არსებული პრაქტიკა;   შემუშავებულია პოლიტიკის დოკუმენტი</t>
  </si>
  <si>
    <t>სტუდენტთა მხადამჭერი პაკეტების შეთავაზება მოწყვლადი/სოც. დაუცველი სტუდენტებისთვის</t>
  </si>
  <si>
    <t>სტუდენტების მზადამჭერი პაკეტი უზურნვეყოფილია მოწყვლადი / სოციალურად დაუცველი სტუდენტებისთვის</t>
  </si>
  <si>
    <t>კარიერული სერვისების განვითარების ხელშეწყობა პროფესიულ განათლებაში</t>
  </si>
  <si>
    <t>შემუშავებულია სამინისტროს შესაბამისი სტრატეგიის საფუძველზე  საშუალოვადიანი სამოქმედო გეგმა</t>
  </si>
  <si>
    <t>არაფორმალური განათლების (ექსტრაკურიკულარული) განვითარება პროფესიულ საგანმანათლებლო დაწესებულებებში</t>
  </si>
  <si>
    <t>შემუშავებულია არაფორმალური განათლების მხარდაჭერის კონცეფცია და საშუალოვადიანი სამოქმედო გეგმა</t>
  </si>
  <si>
    <t>ინკულუზიური განათლების ხელშეწყობა</t>
  </si>
  <si>
    <t>შეფასებულია არსებული პრაქტიკა და გამოწვევები; ახალი რეგულაციის შესაბამისად შემუშავებულია საშუალოვადიანი სამოქმედო გეგმა, მხარდამჭერი  ინსტრუმენტები და რესურსებ;  2021 წლის ჩარიცხვები მხარდაჭერილია (აპლიკატთა შეფასება)</t>
  </si>
  <si>
    <t>პროფესიული განათლების განვითარება საჯარო-კერძო პარტნიორობის გზით</t>
  </si>
  <si>
    <t>პროფესიული განათლების მართვის ახალ მოდელში მონაწილეე მხარეების ჩართულობის დაბალი მაჩვენებელი</t>
  </si>
  <si>
    <t>2022-2023</t>
  </si>
  <si>
    <t>ინტეგრირებული პროგრამების რაოდენობა</t>
  </si>
  <si>
    <t>მოკლე ციკლის პროგრამების რაოდენობა</t>
  </si>
  <si>
    <t>ახალი რეგულაციების დამტკიცების შეფერხება</t>
  </si>
  <si>
    <t>ინტეგრირებული პროგრამები დაინერგილია დამატებით 5 დაწესებულებაში</t>
  </si>
  <si>
    <t>მოკლე ციკლის პროგრამების პილოტირება მიმდინარეობს მინიმუმ 1 სფეროში</t>
  </si>
  <si>
    <t>პროფესიული განათლების დაფინანსების წილი განათლების ბიუჯეტის მთლიანი წილიდან გაზრდილია</t>
  </si>
  <si>
    <t xml:space="preserve">ეკონომიკური განვითარების შეფერხებით გამოწვეული ფინანსური რესურსების ნაკლებობა, საერთაშორისო ფინანსუი რესურსების ნაკლებობა, პანდემიის გავლენა. </t>
  </si>
  <si>
    <t>შემუშავებულია გზამკვლევები და პრაქტიკული ქეისები კოლეჯებისთვის; 10 საპილოტე კოლეჯის შესაძლებლობები გაძლიერებულია</t>
  </si>
  <si>
    <t xml:space="preserve"> ანალიზი სახელმწიფო  დაფინანსების პრიორიტეტების განსასაზღვრად</t>
  </si>
  <si>
    <t xml:space="preserve">წლის ბოლოს ინიცირებულია ანალიტიკური დოკუმენტი წლიური  პრიორიტეტების დასადგენად </t>
  </si>
  <si>
    <t>დაფინანსების ახალი მოდელის დანერგვა</t>
  </si>
  <si>
    <t>პროფესიული განათლების დაფინანსება ხორციელდება ახალი მოდელის შესაბამისად</t>
  </si>
  <si>
    <t>აღიარებაზე უფლებამოსილების მინიჭების გადაწყვეტილება</t>
  </si>
  <si>
    <t>შედეგის ინდიკატორი 2.3.3.4</t>
  </si>
  <si>
    <t>სახელმწიფო ენის სწავლებისა და ინტეგრაციის პროგრამის ფარგლებში გადამზადებულ პირთა რაოდენობა</t>
  </si>
  <si>
    <t>სსიპ ზურაბ ჟვანიას სახელობის სახელმწიფო ადმინისტრირების სკოლის ანგარიში</t>
  </si>
  <si>
    <t>საჯარო მმართველობისა და ადმინისტრირების პროგრამის ფარგლებში გადამზადებულ საჯარო მოხელეთა რაოდენობა</t>
  </si>
  <si>
    <t>სტუდენტთა შერჩევა მიმდინარეობს ახალი წესის შესაბამისად</t>
  </si>
  <si>
    <t>1.3.1.1.</t>
  </si>
  <si>
    <t>1.3.1.2</t>
  </si>
  <si>
    <t>1.3.1.2.(1)</t>
  </si>
  <si>
    <t>1.3.1.1(1)</t>
  </si>
  <si>
    <t>1.3.2.1.</t>
  </si>
  <si>
    <t>1.3.2.2</t>
  </si>
  <si>
    <t>1.3.2.3</t>
  </si>
  <si>
    <t>1.3.2.4</t>
  </si>
  <si>
    <t>1.3.2.5</t>
  </si>
  <si>
    <t>1.3.2.1(1)</t>
  </si>
  <si>
    <t>1.3.2.2(1)</t>
  </si>
  <si>
    <t>1.3.2.3(1)</t>
  </si>
  <si>
    <t>1.3.2.4(1)</t>
  </si>
  <si>
    <t>1.3.2.5(1)</t>
  </si>
  <si>
    <t>1.3.2.6</t>
  </si>
  <si>
    <t>1.3.2.6(1)</t>
  </si>
  <si>
    <t>1.3.3.1.</t>
  </si>
  <si>
    <t>1.3.3.2</t>
  </si>
  <si>
    <t>1.3.3.3</t>
  </si>
  <si>
    <t>1.3.3.4</t>
  </si>
  <si>
    <t>1.3.3.5</t>
  </si>
  <si>
    <t>1.3.3.6</t>
  </si>
  <si>
    <t>1.3.3.7</t>
  </si>
  <si>
    <t>1.3.3.8</t>
  </si>
  <si>
    <t>1.3.3.9</t>
  </si>
  <si>
    <t>1.3.3.1(1)</t>
  </si>
  <si>
    <t>1.3.3.2(1)</t>
  </si>
  <si>
    <t>1.3.3.3(1)</t>
  </si>
  <si>
    <t>1.3.3.4(1)</t>
  </si>
  <si>
    <t>1.3.3.5(1)</t>
  </si>
  <si>
    <t>1.3.3.6(1)</t>
  </si>
  <si>
    <t>1.3.3.7(1)</t>
  </si>
  <si>
    <t>1.3.3.8(1)</t>
  </si>
  <si>
    <t>1.3.3.9(1)</t>
  </si>
  <si>
    <t xml:space="preserve">მიზანი 2.3 </t>
  </si>
  <si>
    <t>2.3.1.1</t>
  </si>
  <si>
    <t>2.3.1.2</t>
  </si>
  <si>
    <t>2.3.1.3</t>
  </si>
  <si>
    <t>2.3.1.4</t>
  </si>
  <si>
    <t>2.3.1.5</t>
  </si>
  <si>
    <t>2.3.1.1(1)</t>
  </si>
  <si>
    <t>2.3.1.2(1)</t>
  </si>
  <si>
    <t>2.3.1.3(1)</t>
  </si>
  <si>
    <t>2.3.1.4(1)</t>
  </si>
  <si>
    <t>2.3.1.5(1)</t>
  </si>
  <si>
    <t>2.3.2.1</t>
  </si>
  <si>
    <t>2.3.2.2</t>
  </si>
  <si>
    <t>2.3.2.3</t>
  </si>
  <si>
    <t>2.3.2.4</t>
  </si>
  <si>
    <t>2.3.2.5</t>
  </si>
  <si>
    <t>2.3.2.6</t>
  </si>
  <si>
    <t>2.3.2.1(1)</t>
  </si>
  <si>
    <t>2.3.2.2 (1)</t>
  </si>
  <si>
    <t>2.3.2.2 (2)</t>
  </si>
  <si>
    <t>2.3.2.3(1)</t>
  </si>
  <si>
    <t>2.3.2.4(1)</t>
  </si>
  <si>
    <t>2.3.2.5(1)</t>
  </si>
  <si>
    <t>2.3.2.6(1)</t>
  </si>
  <si>
    <t>2.3.3.1</t>
  </si>
  <si>
    <t>2.3.3.2</t>
  </si>
  <si>
    <t>2.3.3.3</t>
  </si>
  <si>
    <t>2.3.3.4</t>
  </si>
  <si>
    <t>2.3.3.5</t>
  </si>
  <si>
    <t>2.3.3.6</t>
  </si>
  <si>
    <t>2.3.3.1(1)</t>
  </si>
  <si>
    <t>2.3.3.2(1)</t>
  </si>
  <si>
    <t>2.3.3.3(1)</t>
  </si>
  <si>
    <t>2.3.3.4(1)</t>
  </si>
  <si>
    <t>2.3.3.5(1)</t>
  </si>
  <si>
    <t>2.3.3.6(1)</t>
  </si>
  <si>
    <t>3.3.1.1</t>
  </si>
  <si>
    <t>3.3.1.2</t>
  </si>
  <si>
    <t>3.3.1.1(1)</t>
  </si>
  <si>
    <t>3.3.1.3(1)</t>
  </si>
  <si>
    <t>3.3.2.1</t>
  </si>
  <si>
    <t>3.3.2.2</t>
  </si>
  <si>
    <t>3.3.2.1(1)</t>
  </si>
  <si>
    <t>3.3.2.2(1)</t>
  </si>
  <si>
    <t>3.3.3.1</t>
  </si>
  <si>
    <t>3.3.3.2</t>
  </si>
  <si>
    <t>3.3.3.3</t>
  </si>
  <si>
    <t>3.3.3.1(1)</t>
  </si>
  <si>
    <t>3.3.3.2(1)</t>
  </si>
  <si>
    <t>3.3.3.3(1)</t>
  </si>
  <si>
    <t>25%; 35%;  24,5%;  13%:</t>
  </si>
  <si>
    <t>1.3.2.7</t>
  </si>
  <si>
    <t>1.3.2.8</t>
  </si>
  <si>
    <t>პროფესიული საგანმანათლებლო დაწესებულებების ინკლუზიური განათლების სპეციალისტების პროფესიული განვითარებისა და კარიერული წინსვლის სქემის შემუშავება</t>
  </si>
  <si>
    <t>ჩატარებულია მოკვლევა და შემუშავებულია ინკლუზიური განათლების სპეციალისტების პროფესიული განვითარებისა და კარიერული წინსვლის სქემის კონცეფცია</t>
  </si>
  <si>
    <t>ანგარიში, კონცეფციის დოკუმენტი</t>
  </si>
  <si>
    <t>განათლებისა და მეცნიერების სამინისტრო/პროფესიული უნარების სააგენტო</t>
  </si>
  <si>
    <t xml:space="preserve">ინკლზიური განათლების მიმართულებით დიფერენცირებული (სხვდასხვა დონის) ტრენინგ მოდულების განვითარება და მიწოდება პროფესიული განათლების მასწავლებლებისა და ინკლუზიური განათლების სპეციალისტებისათვის </t>
  </si>
  <si>
    <t xml:space="preserve">დიფერენცირებული ტრენინგ მოდულები;
დატრენინგებული პირების რაოდენობა
</t>
  </si>
  <si>
    <t>ანგარიში, ემისის ბაზაში ასახული ინფორმაცია</t>
  </si>
  <si>
    <t>1.3.3.10</t>
  </si>
  <si>
    <t>სსსმ პროფესიულ სტუდენტთა სამუშაო ადგილზე ტრანზიციის მხარდაჭერის მექანიზმისა და პრაქტიკის შემუშავება/დანერგვა</t>
  </si>
  <si>
    <t>სსსმ პროფესიულ სტუდენტთა სამუშაო ადგილზე ტრანზიციის მხარდაჭერის კონცეფცია/დასაქმებულ სსსმ სტუდენტთა რაოდენობა</t>
  </si>
  <si>
    <t>ანგარიშები</t>
  </si>
  <si>
    <t>დასაქმების სააგენტო</t>
  </si>
  <si>
    <t>2.3.1.6</t>
  </si>
  <si>
    <t>პროფესიული პროგრამების, მათ შორის მოკლევადიანი სასერტიფიკატო კურსების გახანგრძლივების მექანიზმის დანერგვით სსსმ აპლიკანტთა საგანმანათლებლო პროგრამებზე ხელმისაწვდომობის ზრდა</t>
  </si>
  <si>
    <t>პროფესიული პროგრამების, მათ შორის მოკლევადიანი პროფესიული პროგრამების, გაზრდილი რაოდენობა სადაც რელევანტურ განათლებას იღებენ სსსმ პროფესიული სტუდენტები</t>
  </si>
  <si>
    <t>სსსმ სტუდენტთა რაოდენობა</t>
  </si>
  <si>
    <t>პროფესიული საგანმანათლებლო დაწესებულებები</t>
  </si>
  <si>
    <t>2.3.2.7</t>
  </si>
  <si>
    <t xml:space="preserve"> პროფესიული განათლების საფეხურზე სსსმ მოსწავლეების/სტუდენტების პროფესიული ორიენტაციის მექანიზმის განსაზღვრა და პრაქტიკაში დანერგვა</t>
  </si>
  <si>
    <t>მომზადებულია პროფესიული ორიენტაციის  კონცეფცია და პრაქტიკის გზამკვლევი</t>
  </si>
  <si>
    <t>პროფესიული ორიენტაციის  კონცეფცია და პრაქტიკის გზამკვლევი</t>
  </si>
  <si>
    <t>3.3.3.4</t>
  </si>
  <si>
    <t>3.3.3.5</t>
  </si>
  <si>
    <t xml:space="preserve">პროფესიული განათლების საფეხურზე ინკლუზიური განათლების დაფინანსების და ხარჯვის ეფექტურობის კვლევა  </t>
  </si>
  <si>
    <t>ჩატარებულია პროფესიული ინკლუზიური განათლების დაფინანსებისა და ხარჯვის ეფექტურობის კვლევა</t>
  </si>
  <si>
    <t xml:space="preserve">ადმინისტრაციისა და ინკლუზიური პროფესიული განათლების სპეციალისტთა ცნობიერების ამაღლება სსსმ სტუდენტთა საჭიროებების დაფინანსებაზე </t>
  </si>
  <si>
    <t>განხორციელებულია სამუშაო შეხვედრები ყველა სასწავლებლის ადმინისტრაციასთან</t>
  </si>
  <si>
    <t>შეხვედრის დამადასტურებელი ფოტო მასალები/დასწრების უწყისები</t>
  </si>
  <si>
    <t>შრომის ბაზრის შესაბამისი ახალი პროფესიული კვალიფიკაციებისა და პროგრამების შეთავაზება სტუდენტებისთვის</t>
  </si>
  <si>
    <t>განათლებისა და მეცნიერების სამინისტროს ანგარიში</t>
  </si>
  <si>
    <t>პროფესიული განათლების ხელმისაწვდომობა გაუმჯობესებულია პროფესიული განათლების როგორც პირველი არჩევანის შესახებ ცნობიერების ამაღლების გზით</t>
  </si>
  <si>
    <t>ცნობიერების ამაღლების კამპანიებში ჩართვის ნაკლები ინტერესი საზოგადოების მხრიდან და საზოგადოებაში გავრცელებული სტერეოტიპები; ფინანსური რესურსების ნაკლებობა, რომელიც გამოწვეულია პანდემიით და პანდემიის გამო ეროვნულ/ადგილობირვ დონეზე პრიორიტეტების ცვლილებით.</t>
  </si>
  <si>
    <t>თანამშრომლობა საერთაშორისო დარგობრივ ორგანიზაციებთან და პარტნიორებთან</t>
  </si>
  <si>
    <t>3.3.1.3</t>
  </si>
  <si>
    <t>3.3.1.2 (1)</t>
  </si>
  <si>
    <t>სააგენტო გაწევრიანებულია შესაბამის დარგობრივ გაერთიანებებსა და ქსელებში; შემუშავებულია ჩართული მხარეების საერთაშორისო პარტნიორობის მხარდაჭერის გეგმა</t>
  </si>
  <si>
    <t>ანგარიში, სამოქმედო გეგმა</t>
  </si>
  <si>
    <t>სწავლის მიტოვების მაჩვენებელი</t>
  </si>
  <si>
    <t>პროფესიული განათლების კურსდამთავრებულების დასაქმების მაჩვენებელი</t>
  </si>
  <si>
    <t>გაცვლითი და ერთობლივი პროგრამების განსახორციელებლად პარტნიორობის რაოდენობა</t>
  </si>
  <si>
    <t>სამინისტროს შესაბამისი ანგარიში</t>
  </si>
  <si>
    <t>პროფესიული განათლების მასწავლებელთა ანაზღაურების გაზრდა</t>
  </si>
  <si>
    <t>33% გაზრდილია საბაზისოსთან შედარებით</t>
  </si>
  <si>
    <t>300% გაზრდილია საბაზისოთან შედარებით</t>
  </si>
  <si>
    <t>დაფინანსების რეგულაცია</t>
  </si>
  <si>
    <t xml:space="preserve">
დუალური პროგრამების კურსდამთავრებულთა რაოდენობა</t>
  </si>
  <si>
    <t>პროფესიული განათლების კურსდამთავრებულთა თვითდასაქმების/სამეწარმეო საქმიანობის მაჩვენებელი</t>
  </si>
  <si>
    <t>პროფესიულ პროგრამებზე ჩარიცხვა (საკვალიფიკაციო და მომზადება-გადამზადების პროგრამები)</t>
  </si>
  <si>
    <t xml:space="preserve">პროფესიულ პროგრამებზე ჩარიცხული სსსმ და შშმ პირების რაოდენობა </t>
  </si>
  <si>
    <t xml:space="preserve">2000 (2021-2026წწ.)
</t>
  </si>
  <si>
    <t>3500 (2027-2032წწ.)</t>
  </si>
  <si>
    <t>ყველა მუნიციპალიტეტი</t>
  </si>
  <si>
    <t>ცნობილი იქნება კვლევის დასრულების შემდეგ</t>
  </si>
  <si>
    <t>სკოლიდან პროფესიულ განათლებაში გადასვლის მაჩვენებელი საბაზო განათლების მქონე და სრული ზოგადი განათლების მქონე</t>
  </si>
  <si>
    <t xml:space="preserve">საბაზო განათლების მქონე 1%
სრული ზოგადი განათლების მქონე 4%
</t>
  </si>
  <si>
    <t>საბაზო განათლების მქოდე 20%
სრული ზოგადი გაანთლების მქონე 30%</t>
  </si>
  <si>
    <t xml:space="preserve"> არაფორმალური განათლების აღიარების სერვისით მოსარგებელთა რაოდენობა</t>
  </si>
  <si>
    <t>კვალიფკაციების 80%</t>
  </si>
  <si>
    <t>სააგენტოს ანგარიში</t>
  </si>
  <si>
    <t>პროფესიული განათლების სერვისები მორგებულია სტუდენტთა/მსმენელთა მოლოდინებსა და საჭიროებებზე, ეკონომიკასა და საზოგადოებაზე</t>
  </si>
  <si>
    <t>ამოცანის შედეგის ინდიკატორი 1.3.1.1:</t>
  </si>
  <si>
    <t>ამოცანის შედეგის ინდიკატორი 1.3.1.2:</t>
  </si>
  <si>
    <t>ამოცანის შედეგის ინდიკატორი 1.3.2.1:</t>
  </si>
  <si>
    <t>ამოცანის შედეგის ინდიკატორი 1.3.3.1:</t>
  </si>
  <si>
    <t>ამოცანის შედეგის ინდიკატორი 1.3.3.2</t>
  </si>
  <si>
    <t>ამოცანის შედეგის ინდიკატორი 2.3.1.1</t>
  </si>
  <si>
    <t>ამოცანის შედეგის ინდიკატორი 2.3.1.2</t>
  </si>
  <si>
    <t>ამოცანის შედეგის ინდიკატორი 2.3.2.1</t>
  </si>
  <si>
    <t>ამოცანის შედეგის ინდიკატორი 2.3.2.2</t>
  </si>
  <si>
    <t>ამოცანის შედეგის ინდიკატორი 2.3.3.1</t>
  </si>
  <si>
    <t>ამოცანის შედეგის ინდიკატორი 2.3.3.2</t>
  </si>
  <si>
    <t>ამოცანის შედეგის ინდიკატორი 2.1.3.3</t>
  </si>
  <si>
    <t xml:space="preserve">მიზანი 3.3 </t>
  </si>
  <si>
    <t>პროფესიული განათლების სისტემის ეფექტურობის უზრუნველყოფა მართვისა და რესურსების გამოყენების ეფექტიანი გზებით</t>
  </si>
  <si>
    <t>ამოცანის შედეგის ინდიკატორი 3.3.1.1</t>
  </si>
  <si>
    <t>ამოცანის შედეგის ინდიკატორი 3.3.2.1</t>
  </si>
  <si>
    <t>ამოცანის შედეგის ინდიკატორი 3.3.2.2:</t>
  </si>
  <si>
    <t>ამოცანის შედეგის ინდიკატორი 3.3.3.1</t>
  </si>
  <si>
    <t>3.3.3.4 (1)</t>
  </si>
  <si>
    <t>3.3.3.5 (1)</t>
  </si>
  <si>
    <t>დაფინანსების ეფექტური მექანიზმებით კონკურენციის გაძლიერება პროფესიული განათლების მიმწოდებლებს შორის და მათი უწყვეტი განვითარება</t>
  </si>
  <si>
    <t xml:space="preserve"> განათლების სხვადასხვა საფეხურს  შორის კავშირების გაძლიერება</t>
  </si>
  <si>
    <t>განათლების მართვის საინფორმაციო სისტემა</t>
  </si>
  <si>
    <t>კვალიფიკაციების 50%</t>
  </si>
  <si>
    <t>დარგობრივი უნარების ორგანიზაციათა მიერ მხარდაჭერილი კვალიფიკაციების რაოდენობა</t>
  </si>
  <si>
    <t>სამუშაოზე დაფიუძნებული სწავლების გზით პროგრამების განხორციელებაში ჩართული ორგანიზაციების რაოდენობა</t>
  </si>
  <si>
    <t xml:space="preserve"> განათლების მართვის საინფორმაციო სისტემა</t>
  </si>
  <si>
    <t>მთელი ცხოვრების მანძილზე სწავლის გაძლიერება ზრდასრულთა განათლების, არაფორმალური განათლების აღიარების და ინდივიდუალურ საჭიროებებზე მორგებული შესაძლებლობით</t>
  </si>
  <si>
    <t>საბაზო განათლების მქონე 10%
სრული ზოგადი განათლების მქონე 15%</t>
  </si>
  <si>
    <t>პროფესიული საგანმანათლებლო დაწესებულებების რაოდენობა, რომლებიც ფუნქციონირებენ  სამეწარმეო მოდელის შესაბამისად</t>
  </si>
  <si>
    <t>მუნიციპალიტეტების რაოდენობა, სადაც ფუნქციობირებს საჯარო პროფესიული საგანმანათლებლო პროგრამების განმახორციელებელი საგანმანათლებლო დაწესებულებები</t>
  </si>
  <si>
    <t xml:space="preserve">პროფესიული საგანმანათლებლო დაწესებულებების მოქნილი ქსელის მეშვეობით მაღალი ხარისხის პროფესიულ განათლების  პროგრამების ხელმისაწვდომობის უზრუნველყოფა  მრავალფეროვან დისციპლინებსა და მიმართულებებში </t>
  </si>
  <si>
    <t>პროფესიული განათლების ხელმისაწვდომობის უზრუნველყოფა ყველასთვის თანასწორობის, მრავალფეროვნებისა და ინკლუზიურობის  პრინციპების გათვალისწინებით</t>
  </si>
  <si>
    <t xml:space="preserve">ახალი პროფესიული კვალიფიკაციებისა და პროგრამების შესაბამისობის უზრუნველყოფა შრომის ბაზრის ადგილობრივ და საერთაშორისო მოთხოვნებზე დაყრდნობით </t>
  </si>
  <si>
    <t>პროგრამების რაოდენობა, რომელზეც გაიცემა საერთაშორისოდ აღიარებული სერტიფიკატი</t>
  </si>
  <si>
    <r>
      <t>2195</t>
    </r>
    <r>
      <rPr>
        <b/>
        <sz val="11"/>
        <rFont val="Sylfaen"/>
        <family val="1"/>
      </rPr>
      <t>/ასაკი 35+  (14,5%); 45+ (5,1%)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</si>
</sst>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name val="Sylfaen"/>
      <family val="1"/>
    </font>
    <font>
      <sz val="11"/>
      <color theme="1"/>
      <name val="Calibri"/>
      <family val="2"/>
      <scheme val="minor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1" fillId="0" borderId="32" xfId="0" applyFont="1" applyBorder="1"/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 indent="1"/>
    </xf>
    <xf numFmtId="0" fontId="1" fillId="2" borderId="16" xfId="0" applyFont="1" applyFill="1" applyBorder="1" applyAlignment="1">
      <alignment horizontal="left" vertical="top"/>
    </xf>
    <xf numFmtId="0" fontId="1" fillId="2" borderId="48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top" wrapText="1"/>
    </xf>
    <xf numFmtId="0" fontId="3" fillId="2" borderId="5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20" xfId="0" applyFont="1" applyFill="1" applyBorder="1"/>
    <xf numFmtId="0" fontId="1" fillId="2" borderId="51" xfId="0" applyFont="1" applyFill="1" applyBorder="1"/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Font="1" applyFill="1" applyBorder="1"/>
    <xf numFmtId="0" fontId="1" fillId="2" borderId="16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1" fillId="2" borderId="41" xfId="0" applyNumberFormat="1" applyFont="1" applyFill="1" applyBorder="1" applyAlignment="1">
      <alignment horizontal="center" vertical="center" wrapText="1"/>
    </xf>
    <xf numFmtId="9" fontId="1" fillId="2" borderId="35" xfId="0" applyNumberFormat="1" applyFont="1" applyFill="1" applyBorder="1" applyAlignment="1">
      <alignment horizontal="center" vertical="center" wrapText="1"/>
    </xf>
    <xf numFmtId="9" fontId="1" fillId="2" borderId="25" xfId="0" applyNumberFormat="1" applyFont="1" applyFill="1" applyBorder="1" applyAlignment="1">
      <alignment horizontal="center" vertical="center" wrapText="1"/>
    </xf>
    <xf numFmtId="9" fontId="1" fillId="2" borderId="8" xfId="0" applyNumberFormat="1" applyFont="1" applyFill="1" applyBorder="1" applyAlignment="1">
      <alignment horizontal="center" vertical="center" wrapText="1"/>
    </xf>
    <xf numFmtId="9" fontId="1" fillId="2" borderId="27" xfId="0" applyNumberFormat="1" applyFont="1" applyFill="1" applyBorder="1" applyAlignment="1">
      <alignment horizontal="center" vertical="center" wrapText="1"/>
    </xf>
    <xf numFmtId="9" fontId="1" fillId="2" borderId="3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3" xfId="0" applyFont="1" applyFill="1" applyBorder="1" applyAlignment="1">
      <alignment horizontal="left" vertical="center" wrapText="1" indent="5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9" fontId="1" fillId="2" borderId="6" xfId="0" applyNumberFormat="1" applyFont="1" applyFill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horizontal="center" vertical="center" wrapText="1"/>
    </xf>
    <xf numFmtId="9" fontId="1" fillId="2" borderId="36" xfId="0" applyNumberFormat="1" applyFont="1" applyFill="1" applyBorder="1" applyAlignment="1">
      <alignment horizontal="center" vertical="center" wrapText="1"/>
    </xf>
    <xf numFmtId="9" fontId="1" fillId="2" borderId="38" xfId="0" applyNumberFormat="1" applyFont="1" applyFill="1" applyBorder="1" applyAlignment="1">
      <alignment horizontal="center" vertical="center" wrapText="1"/>
    </xf>
    <xf numFmtId="9" fontId="1" fillId="2" borderId="39" xfId="0" applyNumberFormat="1" applyFont="1" applyFill="1" applyBorder="1" applyAlignment="1">
      <alignment horizontal="center" vertical="center" wrapText="1"/>
    </xf>
    <xf numFmtId="9" fontId="1" fillId="2" borderId="40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57" xfId="0" applyNumberFormat="1" applyFont="1" applyFill="1" applyBorder="1" applyAlignment="1">
      <alignment horizontal="center" vertical="center" wrapText="1"/>
    </xf>
    <xf numFmtId="9" fontId="1" fillId="2" borderId="50" xfId="0" applyNumberFormat="1" applyFont="1" applyFill="1" applyBorder="1" applyAlignment="1">
      <alignment horizontal="center" vertical="center" wrapText="1"/>
    </xf>
    <xf numFmtId="9" fontId="1" fillId="2" borderId="24" xfId="0" applyNumberFormat="1" applyFont="1" applyFill="1" applyBorder="1" applyAlignment="1">
      <alignment horizontal="center" vertical="center" wrapText="1"/>
    </xf>
    <xf numFmtId="9" fontId="1" fillId="2" borderId="26" xfId="0" applyNumberFormat="1" applyFont="1" applyFill="1" applyBorder="1" applyAlignment="1">
      <alignment horizontal="center" vertical="center" wrapText="1"/>
    </xf>
    <xf numFmtId="9" fontId="1" fillId="2" borderId="28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/>
    </xf>
    <xf numFmtId="0" fontId="3" fillId="2" borderId="54" xfId="0" applyFont="1" applyFill="1" applyBorder="1" applyAlignment="1">
      <alignment vertical="top" wrapText="1"/>
    </xf>
    <xf numFmtId="0" fontId="3" fillId="2" borderId="49" xfId="0" applyFont="1" applyFill="1" applyBorder="1" applyAlignment="1">
      <alignment vertical="top" wrapText="1"/>
    </xf>
    <xf numFmtId="0" fontId="1" fillId="2" borderId="44" xfId="0" applyFont="1" applyFill="1" applyBorder="1" applyAlignment="1">
      <alignment horizontal="center" vertical="top" wrapText="1"/>
    </xf>
    <xf numFmtId="0" fontId="1" fillId="2" borderId="55" xfId="0" applyFont="1" applyFill="1" applyBorder="1"/>
    <xf numFmtId="0" fontId="1" fillId="2" borderId="45" xfId="0" applyFont="1" applyFill="1" applyBorder="1"/>
    <xf numFmtId="0" fontId="1" fillId="2" borderId="56" xfId="0" applyFont="1" applyFill="1" applyBorder="1"/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9" fontId="1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esik\Downloads\EMIS_20.09.2021action%20plan%20VET-GEO%20S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-sectoral action plan sample"/>
    </sheetNames>
    <sheetDataSet>
      <sheetData sheetId="0">
        <row r="77">
          <cell r="G77" t="str">
            <v>ასაკობრივი ჯგუფი  15-18; 19-24;25-34; 35-54;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1"/>
  <sheetViews>
    <sheetView tabSelected="1" zoomScale="70" zoomScaleNormal="70" workbookViewId="0">
      <selection activeCell="W8" sqref="W8"/>
    </sheetView>
  </sheetViews>
  <sheetFormatPr defaultColWidth="9.140625" defaultRowHeight="15" x14ac:dyDescent="0.25"/>
  <cols>
    <col min="1" max="1" width="12" style="1" customWidth="1"/>
    <col min="2" max="4" width="9.140625" style="1"/>
    <col min="5" max="5" width="12.28515625" style="1" customWidth="1"/>
    <col min="6" max="6" width="9.140625" style="1"/>
    <col min="7" max="7" width="25.28515625" style="1" customWidth="1"/>
    <col min="8" max="8" width="22.7109375" style="1" customWidth="1"/>
    <col min="9" max="9" width="25.7109375" style="1" customWidth="1"/>
    <col min="10" max="10" width="25" style="1" customWidth="1"/>
    <col min="11" max="11" width="12.7109375" style="1" customWidth="1"/>
    <col min="12" max="12" width="13" style="1" customWidth="1"/>
    <col min="13" max="16" width="9.140625" style="1"/>
    <col min="17" max="17" width="22.28515625" style="1" customWidth="1"/>
    <col min="18" max="18" width="9.140625" style="1"/>
    <col min="19" max="19" width="32.7109375" style="3" customWidth="1"/>
    <col min="20" max="21" width="9.140625" style="1"/>
    <col min="22" max="22" width="13.7109375" style="1" customWidth="1"/>
    <col min="23" max="16384" width="9.140625" style="1"/>
  </cols>
  <sheetData>
    <row r="1" spans="1:29" ht="63" customHeight="1" thickBot="1" x14ac:dyDescent="0.3">
      <c r="A1" s="127" t="s">
        <v>10</v>
      </c>
      <c r="B1" s="128"/>
      <c r="C1" s="61" t="s">
        <v>53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S1" s="1"/>
    </row>
    <row r="2" spans="1:29" ht="57.75" customHeight="1" thickBot="1" x14ac:dyDescent="0.3">
      <c r="A2" s="96" t="s">
        <v>9</v>
      </c>
      <c r="B2" s="98"/>
      <c r="C2" s="84" t="s">
        <v>347</v>
      </c>
      <c r="D2" s="85"/>
      <c r="E2" s="85"/>
      <c r="F2" s="85"/>
      <c r="G2" s="85"/>
      <c r="H2" s="85"/>
      <c r="I2" s="85"/>
      <c r="J2" s="85"/>
      <c r="K2" s="85"/>
      <c r="L2" s="85"/>
      <c r="M2" s="86"/>
      <c r="N2" s="74" t="s">
        <v>37</v>
      </c>
      <c r="O2" s="118"/>
      <c r="P2" s="118"/>
      <c r="Q2" s="75"/>
      <c r="S2" s="1"/>
    </row>
    <row r="3" spans="1:29" ht="15.75" customHeight="1" thickBot="1" x14ac:dyDescent="0.3">
      <c r="A3" s="65" t="s">
        <v>15</v>
      </c>
      <c r="B3" s="70"/>
      <c r="C3" s="115" t="s">
        <v>325</v>
      </c>
      <c r="D3" s="116"/>
      <c r="E3" s="116"/>
      <c r="F3" s="117"/>
      <c r="G3" s="141"/>
      <c r="H3" s="142"/>
      <c r="I3" s="65" t="s">
        <v>91</v>
      </c>
      <c r="J3" s="70"/>
      <c r="K3" s="8"/>
      <c r="L3" s="9"/>
      <c r="M3" s="10" t="s">
        <v>17</v>
      </c>
      <c r="N3" s="10"/>
      <c r="O3" s="11"/>
      <c r="P3" s="65" t="s">
        <v>85</v>
      </c>
      <c r="Q3" s="70"/>
      <c r="S3" s="1"/>
    </row>
    <row r="4" spans="1:29" ht="15.75" customHeight="1" thickBot="1" x14ac:dyDescent="0.3">
      <c r="A4" s="131"/>
      <c r="B4" s="132"/>
      <c r="C4" s="108"/>
      <c r="D4" s="109"/>
      <c r="E4" s="109"/>
      <c r="F4" s="110"/>
      <c r="G4" s="143"/>
      <c r="H4" s="144"/>
      <c r="I4" s="71"/>
      <c r="J4" s="72"/>
      <c r="K4" s="12"/>
      <c r="L4" s="13" t="s">
        <v>18</v>
      </c>
      <c r="M4" s="14"/>
      <c r="N4" s="139" t="s">
        <v>19</v>
      </c>
      <c r="O4" s="140"/>
      <c r="P4" s="71"/>
      <c r="Q4" s="72"/>
      <c r="S4" s="1"/>
    </row>
    <row r="5" spans="1:29" ht="30" customHeight="1" thickBot="1" x14ac:dyDescent="0.3">
      <c r="A5" s="131"/>
      <c r="B5" s="132"/>
      <c r="C5" s="108"/>
      <c r="D5" s="109"/>
      <c r="E5" s="109"/>
      <c r="F5" s="110"/>
      <c r="G5" s="148" t="s">
        <v>13</v>
      </c>
      <c r="H5" s="149"/>
      <c r="I5" s="76">
        <v>2020</v>
      </c>
      <c r="J5" s="77"/>
      <c r="K5" s="15"/>
      <c r="L5" s="76">
        <v>2026</v>
      </c>
      <c r="M5" s="77"/>
      <c r="N5" s="76">
        <v>2032</v>
      </c>
      <c r="O5" s="77"/>
      <c r="P5" s="78" t="s">
        <v>370</v>
      </c>
      <c r="Q5" s="79"/>
      <c r="S5" s="1"/>
    </row>
    <row r="6" spans="1:29" ht="40.15" customHeight="1" thickBot="1" x14ac:dyDescent="0.3">
      <c r="A6" s="71"/>
      <c r="B6" s="72"/>
      <c r="C6" s="145"/>
      <c r="D6" s="146"/>
      <c r="E6" s="146"/>
      <c r="F6" s="147"/>
      <c r="G6" s="127" t="s">
        <v>14</v>
      </c>
      <c r="H6" s="178"/>
      <c r="I6" s="166">
        <v>0.28999999999999998</v>
      </c>
      <c r="J6" s="167"/>
      <c r="K6" s="16"/>
      <c r="L6" s="166">
        <v>0.15</v>
      </c>
      <c r="M6" s="167"/>
      <c r="N6" s="168">
        <v>0.1</v>
      </c>
      <c r="O6" s="169"/>
      <c r="P6" s="80"/>
      <c r="Q6" s="81"/>
      <c r="S6" s="1"/>
    </row>
    <row r="7" spans="1:29" ht="15.75" customHeight="1" x14ac:dyDescent="0.25">
      <c r="A7" s="65" t="s">
        <v>15</v>
      </c>
      <c r="B7" s="70"/>
      <c r="C7" s="173" t="s">
        <v>326</v>
      </c>
      <c r="D7" s="174"/>
      <c r="E7" s="174"/>
      <c r="F7" s="175"/>
      <c r="G7" s="99" t="s">
        <v>14</v>
      </c>
      <c r="H7" s="100"/>
      <c r="I7" s="155">
        <v>0.49</v>
      </c>
      <c r="J7" s="156"/>
      <c r="K7" s="159"/>
      <c r="L7" s="155">
        <v>0.65</v>
      </c>
      <c r="M7" s="170"/>
      <c r="N7" s="133">
        <v>0.75</v>
      </c>
      <c r="O7" s="134"/>
      <c r="P7" s="78" t="s">
        <v>105</v>
      </c>
      <c r="Q7" s="79"/>
      <c r="S7" s="1"/>
    </row>
    <row r="8" spans="1:29" ht="15.75" customHeight="1" x14ac:dyDescent="0.25">
      <c r="A8" s="131"/>
      <c r="B8" s="132"/>
      <c r="C8" s="162"/>
      <c r="D8" s="176"/>
      <c r="E8" s="176"/>
      <c r="F8" s="163"/>
      <c r="G8" s="131"/>
      <c r="H8" s="132"/>
      <c r="I8" s="157"/>
      <c r="J8" s="136"/>
      <c r="K8" s="160"/>
      <c r="L8" s="157"/>
      <c r="M8" s="171"/>
      <c r="N8" s="135"/>
      <c r="O8" s="136"/>
      <c r="P8" s="162"/>
      <c r="Q8" s="163"/>
      <c r="S8" s="1"/>
    </row>
    <row r="9" spans="1:29" ht="78" customHeight="1" thickBot="1" x14ac:dyDescent="0.3">
      <c r="A9" s="71"/>
      <c r="B9" s="72"/>
      <c r="C9" s="164"/>
      <c r="D9" s="177"/>
      <c r="E9" s="177"/>
      <c r="F9" s="165"/>
      <c r="G9" s="153"/>
      <c r="H9" s="154"/>
      <c r="I9" s="158"/>
      <c r="J9" s="138"/>
      <c r="K9" s="161"/>
      <c r="L9" s="158"/>
      <c r="M9" s="172"/>
      <c r="N9" s="137"/>
      <c r="O9" s="138"/>
      <c r="P9" s="164"/>
      <c r="Q9" s="165"/>
      <c r="S9" s="1"/>
    </row>
    <row r="10" spans="1:29" ht="40.15" customHeight="1" thickBot="1" x14ac:dyDescent="0.3">
      <c r="A10" s="74" t="s">
        <v>95</v>
      </c>
      <c r="B10" s="75"/>
      <c r="C10" s="150" t="s">
        <v>381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2"/>
      <c r="S10" s="1"/>
    </row>
    <row r="11" spans="1:29" ht="20.25" customHeight="1" thickBot="1" x14ac:dyDescent="0.3">
      <c r="A11" s="65" t="s">
        <v>348</v>
      </c>
      <c r="B11" s="70"/>
      <c r="C11" s="105" t="s">
        <v>382</v>
      </c>
      <c r="D11" s="106"/>
      <c r="E11" s="106"/>
      <c r="F11" s="107"/>
      <c r="G11" s="101"/>
      <c r="H11" s="102"/>
      <c r="I11" s="99" t="s">
        <v>91</v>
      </c>
      <c r="J11" s="100"/>
      <c r="K11" s="17"/>
      <c r="L11" s="96" t="s">
        <v>17</v>
      </c>
      <c r="M11" s="97"/>
      <c r="N11" s="97"/>
      <c r="O11" s="98"/>
      <c r="P11" s="65" t="s">
        <v>85</v>
      </c>
      <c r="Q11" s="70"/>
      <c r="S11" s="1"/>
    </row>
    <row r="12" spans="1:29" ht="27.75" customHeight="1" thickBot="1" x14ac:dyDescent="0.3">
      <c r="A12" s="131"/>
      <c r="B12" s="132"/>
      <c r="C12" s="108"/>
      <c r="D12" s="109"/>
      <c r="E12" s="109"/>
      <c r="F12" s="110"/>
      <c r="G12" s="103"/>
      <c r="H12" s="104"/>
      <c r="I12" s="71"/>
      <c r="J12" s="72"/>
      <c r="K12" s="12"/>
      <c r="L12" s="73" t="s">
        <v>18</v>
      </c>
      <c r="M12" s="63"/>
      <c r="N12" s="74" t="s">
        <v>19</v>
      </c>
      <c r="O12" s="75"/>
      <c r="P12" s="71"/>
      <c r="Q12" s="72"/>
      <c r="S12" s="1"/>
    </row>
    <row r="13" spans="1:29" ht="31.5" customHeight="1" thickBot="1" x14ac:dyDescent="0.3">
      <c r="A13" s="131"/>
      <c r="B13" s="132"/>
      <c r="C13" s="108"/>
      <c r="D13" s="109"/>
      <c r="E13" s="109"/>
      <c r="F13" s="110"/>
      <c r="G13" s="74" t="s">
        <v>13</v>
      </c>
      <c r="H13" s="75"/>
      <c r="I13" s="76">
        <v>2020</v>
      </c>
      <c r="J13" s="77"/>
      <c r="K13" s="15"/>
      <c r="L13" s="76">
        <v>2026</v>
      </c>
      <c r="M13" s="77"/>
      <c r="N13" s="76">
        <v>2032</v>
      </c>
      <c r="O13" s="77"/>
      <c r="P13" s="78" t="s">
        <v>328</v>
      </c>
      <c r="Q13" s="79"/>
      <c r="S13" s="1"/>
    </row>
    <row r="14" spans="1:29" ht="40.15" customHeight="1" thickBot="1" x14ac:dyDescent="0.3">
      <c r="A14" s="71"/>
      <c r="B14" s="72"/>
      <c r="C14" s="111"/>
      <c r="D14" s="112"/>
      <c r="E14" s="112"/>
      <c r="F14" s="113"/>
      <c r="G14" s="74" t="s">
        <v>14</v>
      </c>
      <c r="H14" s="75"/>
      <c r="I14" s="76">
        <v>2</v>
      </c>
      <c r="J14" s="77"/>
      <c r="K14" s="15"/>
      <c r="L14" s="89">
        <v>20</v>
      </c>
      <c r="M14" s="77"/>
      <c r="N14" s="129">
        <v>50</v>
      </c>
      <c r="O14" s="130"/>
      <c r="P14" s="80"/>
      <c r="Q14" s="81"/>
      <c r="S14" s="1"/>
    </row>
    <row r="15" spans="1:29" s="2" customFormat="1" ht="15.75" customHeight="1" thickBot="1" x14ac:dyDescent="0.3">
      <c r="A15" s="65" t="s">
        <v>349</v>
      </c>
      <c r="B15" s="70"/>
      <c r="C15" s="115" t="s">
        <v>327</v>
      </c>
      <c r="D15" s="116"/>
      <c r="E15" s="116"/>
      <c r="F15" s="117"/>
      <c r="G15" s="82"/>
      <c r="H15" s="83"/>
      <c r="I15" s="65" t="s">
        <v>16</v>
      </c>
      <c r="J15" s="70"/>
      <c r="K15" s="8"/>
      <c r="L15" s="74" t="s">
        <v>17</v>
      </c>
      <c r="M15" s="118"/>
      <c r="N15" s="118"/>
      <c r="O15" s="75"/>
      <c r="P15" s="65" t="s">
        <v>85</v>
      </c>
      <c r="Q15" s="7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thickBot="1" x14ac:dyDescent="0.3">
      <c r="A16" s="131"/>
      <c r="B16" s="132"/>
      <c r="C16" s="108"/>
      <c r="D16" s="109"/>
      <c r="E16" s="109"/>
      <c r="F16" s="110"/>
      <c r="G16" s="103"/>
      <c r="H16" s="104"/>
      <c r="I16" s="71"/>
      <c r="J16" s="72"/>
      <c r="K16" s="12"/>
      <c r="L16" s="73" t="s">
        <v>18</v>
      </c>
      <c r="M16" s="63"/>
      <c r="N16" s="74" t="s">
        <v>19</v>
      </c>
      <c r="O16" s="75"/>
      <c r="P16" s="71"/>
      <c r="Q16" s="72"/>
      <c r="S16" s="1"/>
    </row>
    <row r="17" spans="1:19" ht="27.75" customHeight="1" thickBot="1" x14ac:dyDescent="0.3">
      <c r="A17" s="131"/>
      <c r="B17" s="132"/>
      <c r="C17" s="108"/>
      <c r="D17" s="109"/>
      <c r="E17" s="109"/>
      <c r="F17" s="110"/>
      <c r="G17" s="74" t="s">
        <v>13</v>
      </c>
      <c r="H17" s="75"/>
      <c r="I17" s="76">
        <v>2020</v>
      </c>
      <c r="J17" s="77"/>
      <c r="K17" s="15"/>
      <c r="L17" s="76">
        <v>2026</v>
      </c>
      <c r="M17" s="77"/>
      <c r="N17" s="76">
        <v>2032</v>
      </c>
      <c r="O17" s="77"/>
      <c r="P17" s="78" t="s">
        <v>328</v>
      </c>
      <c r="Q17" s="79"/>
      <c r="S17" s="1"/>
    </row>
    <row r="18" spans="1:19" ht="27" customHeight="1" thickBot="1" x14ac:dyDescent="0.3">
      <c r="A18" s="71"/>
      <c r="B18" s="72"/>
      <c r="C18" s="111"/>
      <c r="D18" s="112"/>
      <c r="E18" s="112"/>
      <c r="F18" s="113"/>
      <c r="G18" s="74" t="s">
        <v>14</v>
      </c>
      <c r="H18" s="75"/>
      <c r="I18" s="76">
        <v>0</v>
      </c>
      <c r="J18" s="77"/>
      <c r="K18" s="15"/>
      <c r="L18" s="76">
        <v>30</v>
      </c>
      <c r="M18" s="77"/>
      <c r="N18" s="76">
        <v>100</v>
      </c>
      <c r="O18" s="77"/>
      <c r="P18" s="80"/>
      <c r="Q18" s="81"/>
    </row>
    <row r="19" spans="1:19" ht="30" customHeight="1" thickBot="1" x14ac:dyDescent="0.3">
      <c r="A19" s="121" t="s">
        <v>57</v>
      </c>
      <c r="B19" s="122"/>
      <c r="C19" s="123" t="s">
        <v>109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5"/>
    </row>
    <row r="20" spans="1:19" ht="24.75" customHeight="1" x14ac:dyDescent="0.25">
      <c r="A20" s="126" t="s">
        <v>33</v>
      </c>
      <c r="B20" s="114"/>
      <c r="C20" s="114"/>
      <c r="D20" s="114"/>
      <c r="E20" s="114" t="s">
        <v>93</v>
      </c>
      <c r="F20" s="114"/>
      <c r="G20" s="114"/>
      <c r="H20" s="114" t="s">
        <v>85</v>
      </c>
      <c r="I20" s="114" t="s">
        <v>89</v>
      </c>
      <c r="J20" s="114" t="s">
        <v>90</v>
      </c>
      <c r="K20" s="114" t="s">
        <v>94</v>
      </c>
      <c r="L20" s="114" t="s">
        <v>21</v>
      </c>
      <c r="M20" s="94" t="s">
        <v>32</v>
      </c>
      <c r="N20" s="94"/>
      <c r="O20" s="94"/>
      <c r="P20" s="94"/>
      <c r="Q20" s="95"/>
    </row>
    <row r="21" spans="1:19" ht="24" customHeight="1" x14ac:dyDescent="0.25">
      <c r="A21" s="126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94" t="s">
        <v>23</v>
      </c>
      <c r="N21" s="94"/>
      <c r="O21" s="94" t="s">
        <v>24</v>
      </c>
      <c r="P21" s="94"/>
      <c r="Q21" s="95" t="s">
        <v>22</v>
      </c>
    </row>
    <row r="22" spans="1:19" ht="36" customHeight="1" x14ac:dyDescent="0.25">
      <c r="A22" s="126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8" t="s">
        <v>25</v>
      </c>
      <c r="N22" s="18" t="s">
        <v>26</v>
      </c>
      <c r="O22" s="18" t="s">
        <v>25</v>
      </c>
      <c r="P22" s="18" t="s">
        <v>30</v>
      </c>
      <c r="Q22" s="95"/>
    </row>
    <row r="23" spans="1:19" ht="78" customHeight="1" x14ac:dyDescent="0.25">
      <c r="A23" s="19" t="s">
        <v>201</v>
      </c>
      <c r="B23" s="93" t="s">
        <v>316</v>
      </c>
      <c r="C23" s="93"/>
      <c r="D23" s="93"/>
      <c r="E23" s="7" t="s">
        <v>204</v>
      </c>
      <c r="F23" s="119" t="s">
        <v>96</v>
      </c>
      <c r="G23" s="120"/>
      <c r="H23" s="20" t="s">
        <v>46</v>
      </c>
      <c r="I23" s="20" t="s">
        <v>71</v>
      </c>
      <c r="J23" s="20" t="s">
        <v>28</v>
      </c>
      <c r="K23" s="20">
        <v>2022</v>
      </c>
      <c r="L23" s="21"/>
      <c r="M23" s="22"/>
      <c r="N23" s="23"/>
      <c r="O23" s="21"/>
      <c r="P23" s="21"/>
      <c r="Q23" s="24"/>
    </row>
    <row r="24" spans="1:19" ht="78.75" customHeight="1" thickBot="1" x14ac:dyDescent="0.3">
      <c r="A24" s="19" t="s">
        <v>202</v>
      </c>
      <c r="B24" s="93" t="s">
        <v>107</v>
      </c>
      <c r="C24" s="93"/>
      <c r="D24" s="93"/>
      <c r="E24" s="7" t="s">
        <v>203</v>
      </c>
      <c r="F24" s="119" t="s">
        <v>108</v>
      </c>
      <c r="G24" s="120"/>
      <c r="H24" s="25" t="s">
        <v>47</v>
      </c>
      <c r="I24" s="20" t="s">
        <v>72</v>
      </c>
      <c r="J24" s="20" t="s">
        <v>73</v>
      </c>
      <c r="K24" s="25">
        <v>2022</v>
      </c>
      <c r="L24" s="21"/>
      <c r="M24" s="22"/>
      <c r="N24" s="18"/>
      <c r="O24" s="21"/>
      <c r="P24" s="21"/>
      <c r="Q24" s="24"/>
    </row>
    <row r="25" spans="1:19" ht="38.25" customHeight="1" thickBot="1" x14ac:dyDescent="0.3">
      <c r="A25" s="82" t="s">
        <v>97</v>
      </c>
      <c r="B25" s="83"/>
      <c r="C25" s="123" t="s">
        <v>110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5"/>
    </row>
    <row r="26" spans="1:19" ht="15.75" thickBot="1" x14ac:dyDescent="0.3">
      <c r="A26" s="65" t="s">
        <v>350</v>
      </c>
      <c r="B26" s="70"/>
      <c r="C26" s="108" t="s">
        <v>329</v>
      </c>
      <c r="D26" s="109"/>
      <c r="E26" s="109"/>
      <c r="F26" s="110"/>
      <c r="G26" s="179"/>
      <c r="H26" s="180"/>
      <c r="I26" s="131" t="s">
        <v>91</v>
      </c>
      <c r="J26" s="132"/>
      <c r="K26" s="26"/>
      <c r="L26" s="71" t="s">
        <v>17</v>
      </c>
      <c r="M26" s="181"/>
      <c r="N26" s="181"/>
      <c r="O26" s="72"/>
      <c r="P26" s="65" t="s">
        <v>85</v>
      </c>
      <c r="Q26" s="70"/>
    </row>
    <row r="27" spans="1:19" ht="54.75" customHeight="1" thickBot="1" x14ac:dyDescent="0.3">
      <c r="A27" s="131"/>
      <c r="B27" s="132"/>
      <c r="C27" s="108"/>
      <c r="D27" s="109"/>
      <c r="E27" s="109"/>
      <c r="F27" s="110"/>
      <c r="G27" s="103"/>
      <c r="H27" s="104"/>
      <c r="I27" s="71"/>
      <c r="J27" s="72"/>
      <c r="K27" s="12"/>
      <c r="L27" s="73" t="s">
        <v>18</v>
      </c>
      <c r="M27" s="63"/>
      <c r="N27" s="74" t="s">
        <v>19</v>
      </c>
      <c r="O27" s="75"/>
      <c r="P27" s="71"/>
      <c r="Q27" s="72"/>
    </row>
    <row r="28" spans="1:19" ht="47.25" customHeight="1" thickBot="1" x14ac:dyDescent="0.3">
      <c r="A28" s="131"/>
      <c r="B28" s="132"/>
      <c r="C28" s="108"/>
      <c r="D28" s="109"/>
      <c r="E28" s="109"/>
      <c r="F28" s="110"/>
      <c r="G28" s="74" t="s">
        <v>13</v>
      </c>
      <c r="H28" s="75"/>
      <c r="I28" s="76">
        <v>2020</v>
      </c>
      <c r="J28" s="77"/>
      <c r="K28" s="15"/>
      <c r="L28" s="76">
        <v>2026</v>
      </c>
      <c r="M28" s="77"/>
      <c r="N28" s="76">
        <v>2032</v>
      </c>
      <c r="O28" s="77"/>
      <c r="P28" s="78" t="s">
        <v>332</v>
      </c>
      <c r="Q28" s="79"/>
    </row>
    <row r="29" spans="1:19" ht="105" customHeight="1" thickBot="1" x14ac:dyDescent="0.3">
      <c r="A29" s="71"/>
      <c r="B29" s="72"/>
      <c r="C29" s="111"/>
      <c r="D29" s="112"/>
      <c r="E29" s="112"/>
      <c r="F29" s="113"/>
      <c r="G29" s="74" t="s">
        <v>14</v>
      </c>
      <c r="H29" s="75"/>
      <c r="I29" s="76">
        <v>15</v>
      </c>
      <c r="J29" s="77"/>
      <c r="K29" s="15"/>
      <c r="L29" s="246" t="s">
        <v>330</v>
      </c>
      <c r="M29" s="167"/>
      <c r="N29" s="182" t="s">
        <v>331</v>
      </c>
      <c r="O29" s="183"/>
      <c r="P29" s="80"/>
      <c r="Q29" s="81"/>
    </row>
    <row r="30" spans="1:19" x14ac:dyDescent="0.25">
      <c r="A30" s="190" t="s">
        <v>33</v>
      </c>
      <c r="B30" s="191"/>
      <c r="C30" s="191"/>
      <c r="D30" s="191"/>
      <c r="E30" s="223" t="s">
        <v>93</v>
      </c>
      <c r="F30" s="66"/>
      <c r="G30" s="224"/>
      <c r="H30" s="225" t="s">
        <v>85</v>
      </c>
      <c r="I30" s="225" t="s">
        <v>89</v>
      </c>
      <c r="J30" s="225" t="s">
        <v>90</v>
      </c>
      <c r="K30" s="225" t="s">
        <v>94</v>
      </c>
      <c r="L30" s="225" t="s">
        <v>21</v>
      </c>
      <c r="M30" s="226" t="s">
        <v>32</v>
      </c>
      <c r="N30" s="227"/>
      <c r="O30" s="227"/>
      <c r="P30" s="227"/>
      <c r="Q30" s="228"/>
    </row>
    <row r="31" spans="1:19" x14ac:dyDescent="0.25">
      <c r="A31" s="126"/>
      <c r="B31" s="114"/>
      <c r="C31" s="114"/>
      <c r="D31" s="114"/>
      <c r="E31" s="199"/>
      <c r="F31" s="192"/>
      <c r="G31" s="195"/>
      <c r="H31" s="202"/>
      <c r="I31" s="202"/>
      <c r="J31" s="202"/>
      <c r="K31" s="202"/>
      <c r="L31" s="202"/>
      <c r="M31" s="87" t="s">
        <v>23</v>
      </c>
      <c r="N31" s="88"/>
      <c r="O31" s="87" t="s">
        <v>24</v>
      </c>
      <c r="P31" s="88"/>
      <c r="Q31" s="212" t="s">
        <v>22</v>
      </c>
    </row>
    <row r="32" spans="1:19" ht="45" x14ac:dyDescent="0.25">
      <c r="A32" s="126"/>
      <c r="B32" s="114"/>
      <c r="C32" s="114"/>
      <c r="D32" s="114"/>
      <c r="E32" s="200"/>
      <c r="F32" s="196"/>
      <c r="G32" s="197"/>
      <c r="H32" s="191"/>
      <c r="I32" s="191"/>
      <c r="J32" s="191"/>
      <c r="K32" s="191"/>
      <c r="L32" s="191"/>
      <c r="M32" s="18" t="s">
        <v>25</v>
      </c>
      <c r="N32" s="18" t="s">
        <v>26</v>
      </c>
      <c r="O32" s="18" t="s">
        <v>25</v>
      </c>
      <c r="P32" s="18" t="s">
        <v>30</v>
      </c>
      <c r="Q32" s="213"/>
    </row>
    <row r="33" spans="1:19" ht="105" x14ac:dyDescent="0.25">
      <c r="A33" s="27" t="s">
        <v>205</v>
      </c>
      <c r="B33" s="93" t="s">
        <v>111</v>
      </c>
      <c r="C33" s="93"/>
      <c r="D33" s="93"/>
      <c r="E33" s="7" t="s">
        <v>210</v>
      </c>
      <c r="F33" s="93" t="s">
        <v>112</v>
      </c>
      <c r="G33" s="93"/>
      <c r="H33" s="20" t="s">
        <v>27</v>
      </c>
      <c r="I33" s="20" t="s">
        <v>74</v>
      </c>
      <c r="J33" s="20" t="s">
        <v>28</v>
      </c>
      <c r="K33" s="25">
        <v>2022</v>
      </c>
      <c r="L33" s="20"/>
      <c r="M33" s="7"/>
      <c r="N33" s="7"/>
      <c r="O33" s="20"/>
      <c r="P33" s="20"/>
      <c r="Q33" s="28"/>
    </row>
    <row r="34" spans="1:19" ht="60" x14ac:dyDescent="0.25">
      <c r="A34" s="27" t="s">
        <v>206</v>
      </c>
      <c r="B34" s="93" t="s">
        <v>113</v>
      </c>
      <c r="C34" s="93"/>
      <c r="D34" s="93"/>
      <c r="E34" s="7" t="s">
        <v>211</v>
      </c>
      <c r="F34" s="93" t="s">
        <v>114</v>
      </c>
      <c r="G34" s="93"/>
      <c r="H34" s="20" t="s">
        <v>27</v>
      </c>
      <c r="I34" s="20" t="s">
        <v>75</v>
      </c>
      <c r="J34" s="20" t="s">
        <v>40</v>
      </c>
      <c r="K34" s="25">
        <v>2022</v>
      </c>
      <c r="L34" s="20"/>
      <c r="M34" s="7"/>
      <c r="N34" s="7"/>
      <c r="O34" s="20"/>
      <c r="P34" s="20"/>
      <c r="Q34" s="28"/>
    </row>
    <row r="35" spans="1:19" ht="75" x14ac:dyDescent="0.25">
      <c r="A35" s="27" t="s">
        <v>207</v>
      </c>
      <c r="B35" s="93" t="s">
        <v>115</v>
      </c>
      <c r="C35" s="93"/>
      <c r="D35" s="93"/>
      <c r="E35" s="7" t="s">
        <v>212</v>
      </c>
      <c r="F35" s="93" t="s">
        <v>116</v>
      </c>
      <c r="G35" s="93"/>
      <c r="H35" s="20" t="s">
        <v>27</v>
      </c>
      <c r="I35" s="20" t="s">
        <v>76</v>
      </c>
      <c r="J35" s="20" t="s">
        <v>40</v>
      </c>
      <c r="K35" s="25">
        <v>2022</v>
      </c>
      <c r="L35" s="20"/>
      <c r="M35" s="7"/>
      <c r="N35" s="7"/>
      <c r="O35" s="20"/>
      <c r="P35" s="20"/>
      <c r="Q35" s="28"/>
    </row>
    <row r="36" spans="1:19" ht="75" x14ac:dyDescent="0.25">
      <c r="A36" s="27" t="s">
        <v>208</v>
      </c>
      <c r="B36" s="93" t="s">
        <v>117</v>
      </c>
      <c r="C36" s="93"/>
      <c r="D36" s="93"/>
      <c r="E36" s="7" t="s">
        <v>213</v>
      </c>
      <c r="F36" s="93" t="s">
        <v>118</v>
      </c>
      <c r="G36" s="93"/>
      <c r="H36" s="20" t="s">
        <v>27</v>
      </c>
      <c r="I36" s="20" t="s">
        <v>76</v>
      </c>
      <c r="J36" s="20"/>
      <c r="K36" s="25">
        <v>2022</v>
      </c>
      <c r="L36" s="20"/>
      <c r="M36" s="7"/>
      <c r="N36" s="7"/>
      <c r="O36" s="20"/>
      <c r="P36" s="20"/>
      <c r="Q36" s="28"/>
    </row>
    <row r="37" spans="1:19" ht="69.75" customHeight="1" x14ac:dyDescent="0.25">
      <c r="A37" s="27" t="s">
        <v>209</v>
      </c>
      <c r="B37" s="93" t="s">
        <v>119</v>
      </c>
      <c r="C37" s="93"/>
      <c r="D37" s="93"/>
      <c r="E37" s="7" t="s">
        <v>214</v>
      </c>
      <c r="F37" s="93" t="s">
        <v>58</v>
      </c>
      <c r="G37" s="93"/>
      <c r="H37" s="20" t="s">
        <v>27</v>
      </c>
      <c r="I37" s="20" t="s">
        <v>77</v>
      </c>
      <c r="J37" s="20" t="s">
        <v>40</v>
      </c>
      <c r="K37" s="25">
        <v>2022</v>
      </c>
      <c r="L37" s="20"/>
      <c r="M37" s="7"/>
      <c r="N37" s="7"/>
      <c r="O37" s="20"/>
      <c r="P37" s="20"/>
      <c r="Q37" s="28"/>
    </row>
    <row r="38" spans="1:19" ht="106.5" customHeight="1" x14ac:dyDescent="0.25">
      <c r="A38" s="27" t="s">
        <v>215</v>
      </c>
      <c r="B38" s="93" t="s">
        <v>120</v>
      </c>
      <c r="C38" s="93"/>
      <c r="D38" s="93"/>
      <c r="E38" s="7" t="s">
        <v>216</v>
      </c>
      <c r="F38" s="93" t="s">
        <v>121</v>
      </c>
      <c r="G38" s="93"/>
      <c r="H38" s="20" t="s">
        <v>122</v>
      </c>
      <c r="I38" s="20" t="s">
        <v>77</v>
      </c>
      <c r="J38" s="20" t="s">
        <v>28</v>
      </c>
      <c r="K38" s="25">
        <v>2022</v>
      </c>
      <c r="L38" s="20"/>
      <c r="M38" s="7"/>
      <c r="N38" s="20"/>
      <c r="O38" s="20"/>
      <c r="P38" s="20"/>
      <c r="Q38" s="28"/>
    </row>
    <row r="39" spans="1:19" s="5" customFormat="1" ht="106.5" customHeight="1" x14ac:dyDescent="0.25">
      <c r="A39" s="7" t="s">
        <v>286</v>
      </c>
      <c r="B39" s="64" t="s">
        <v>288</v>
      </c>
      <c r="C39" s="64"/>
      <c r="D39" s="64"/>
      <c r="E39" s="7"/>
      <c r="F39" s="64" t="s">
        <v>289</v>
      </c>
      <c r="G39" s="64"/>
      <c r="H39" s="20" t="s">
        <v>290</v>
      </c>
      <c r="I39" s="20" t="s">
        <v>291</v>
      </c>
      <c r="J39" s="20" t="s">
        <v>28</v>
      </c>
      <c r="K39" s="25" t="s">
        <v>182</v>
      </c>
      <c r="L39" s="20"/>
      <c r="M39" s="7"/>
      <c r="N39" s="20"/>
      <c r="O39" s="20"/>
      <c r="P39" s="20"/>
      <c r="Q39" s="20"/>
      <c r="S39" s="6"/>
    </row>
    <row r="40" spans="1:19" s="5" customFormat="1" ht="106.5" customHeight="1" x14ac:dyDescent="0.25">
      <c r="A40" s="7" t="s">
        <v>287</v>
      </c>
      <c r="B40" s="64" t="s">
        <v>292</v>
      </c>
      <c r="C40" s="64"/>
      <c r="D40" s="64"/>
      <c r="E40" s="7"/>
      <c r="F40" s="64" t="s">
        <v>293</v>
      </c>
      <c r="G40" s="64"/>
      <c r="H40" s="20" t="s">
        <v>294</v>
      </c>
      <c r="I40" s="20" t="s">
        <v>34</v>
      </c>
      <c r="J40" s="20" t="s">
        <v>28</v>
      </c>
      <c r="K40" s="25" t="s">
        <v>182</v>
      </c>
      <c r="L40" s="20"/>
      <c r="M40" s="7"/>
      <c r="N40" s="20"/>
      <c r="O40" s="20"/>
      <c r="P40" s="20"/>
      <c r="Q40" s="20"/>
      <c r="S40" s="6"/>
    </row>
    <row r="41" spans="1:19" ht="48" customHeight="1" thickBot="1" x14ac:dyDescent="0.3">
      <c r="A41" s="203" t="s">
        <v>98</v>
      </c>
      <c r="B41" s="204"/>
      <c r="C41" s="203" t="s">
        <v>123</v>
      </c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45"/>
    </row>
    <row r="42" spans="1:19" ht="30" customHeight="1" thickBot="1" x14ac:dyDescent="0.3">
      <c r="A42" s="65" t="s">
        <v>351</v>
      </c>
      <c r="B42" s="70"/>
      <c r="C42" s="115" t="s">
        <v>333</v>
      </c>
      <c r="D42" s="116"/>
      <c r="E42" s="116"/>
      <c r="F42" s="117"/>
      <c r="G42" s="82"/>
      <c r="H42" s="83"/>
      <c r="I42" s="65" t="s">
        <v>92</v>
      </c>
      <c r="J42" s="70"/>
      <c r="K42" s="8"/>
      <c r="L42" s="74" t="s">
        <v>17</v>
      </c>
      <c r="M42" s="118"/>
      <c r="N42" s="118"/>
      <c r="O42" s="75"/>
      <c r="P42" s="65" t="s">
        <v>85</v>
      </c>
      <c r="Q42" s="70"/>
    </row>
    <row r="43" spans="1:19" ht="46.5" customHeight="1" thickBot="1" x14ac:dyDescent="0.3">
      <c r="A43" s="131"/>
      <c r="B43" s="132"/>
      <c r="C43" s="108"/>
      <c r="D43" s="109"/>
      <c r="E43" s="109"/>
      <c r="F43" s="110"/>
      <c r="G43" s="103"/>
      <c r="H43" s="104"/>
      <c r="I43" s="71"/>
      <c r="J43" s="72"/>
      <c r="K43" s="12"/>
      <c r="L43" s="73" t="s">
        <v>18</v>
      </c>
      <c r="M43" s="63"/>
      <c r="N43" s="74" t="s">
        <v>19</v>
      </c>
      <c r="O43" s="75"/>
      <c r="P43" s="71"/>
      <c r="Q43" s="72"/>
    </row>
    <row r="44" spans="1:19" ht="38.25" customHeight="1" thickBot="1" x14ac:dyDescent="0.3">
      <c r="A44" s="131"/>
      <c r="B44" s="132"/>
      <c r="C44" s="108"/>
      <c r="D44" s="109"/>
      <c r="E44" s="109"/>
      <c r="F44" s="110"/>
      <c r="G44" s="74" t="s">
        <v>13</v>
      </c>
      <c r="H44" s="75"/>
      <c r="I44" s="76">
        <v>2020</v>
      </c>
      <c r="J44" s="77"/>
      <c r="K44" s="15"/>
      <c r="L44" s="76">
        <v>2026</v>
      </c>
      <c r="M44" s="77"/>
      <c r="N44" s="76">
        <v>2032</v>
      </c>
      <c r="O44" s="77"/>
      <c r="P44" s="78" t="s">
        <v>105</v>
      </c>
      <c r="Q44" s="79"/>
    </row>
    <row r="45" spans="1:19" s="4" customFormat="1" ht="34.5" customHeight="1" thickBot="1" x14ac:dyDescent="0.3">
      <c r="A45" s="71"/>
      <c r="B45" s="72"/>
      <c r="C45" s="111"/>
      <c r="D45" s="112"/>
      <c r="E45" s="112"/>
      <c r="F45" s="113"/>
      <c r="G45" s="74" t="s">
        <v>14</v>
      </c>
      <c r="H45" s="75"/>
      <c r="I45" s="129">
        <v>68</v>
      </c>
      <c r="J45" s="130"/>
      <c r="K45" s="15"/>
      <c r="L45" s="129">
        <v>800</v>
      </c>
      <c r="M45" s="130"/>
      <c r="N45" s="184">
        <v>3000</v>
      </c>
      <c r="O45" s="185"/>
      <c r="P45" s="80"/>
      <c r="Q45" s="81"/>
    </row>
    <row r="46" spans="1:19" ht="24.75" customHeight="1" thickBot="1" x14ac:dyDescent="0.3">
      <c r="A46" s="65" t="s">
        <v>352</v>
      </c>
      <c r="B46" s="70"/>
      <c r="C46" s="115" t="s">
        <v>334</v>
      </c>
      <c r="D46" s="116"/>
      <c r="E46" s="116"/>
      <c r="F46" s="117"/>
      <c r="G46" s="82"/>
      <c r="H46" s="83"/>
      <c r="I46" s="65" t="s">
        <v>91</v>
      </c>
      <c r="J46" s="70"/>
      <c r="K46" s="8"/>
      <c r="L46" s="74" t="s">
        <v>17</v>
      </c>
      <c r="M46" s="118"/>
      <c r="N46" s="118"/>
      <c r="O46" s="75"/>
      <c r="P46" s="65" t="s">
        <v>85</v>
      </c>
      <c r="Q46" s="70"/>
    </row>
    <row r="47" spans="1:19" ht="15.75" thickBot="1" x14ac:dyDescent="0.3">
      <c r="A47" s="131"/>
      <c r="B47" s="132"/>
      <c r="C47" s="108"/>
      <c r="D47" s="109"/>
      <c r="E47" s="109"/>
      <c r="F47" s="110"/>
      <c r="G47" s="103"/>
      <c r="H47" s="104"/>
      <c r="I47" s="71"/>
      <c r="J47" s="72"/>
      <c r="K47" s="12"/>
      <c r="L47" s="73" t="s">
        <v>18</v>
      </c>
      <c r="M47" s="63"/>
      <c r="N47" s="74" t="s">
        <v>19</v>
      </c>
      <c r="O47" s="75"/>
      <c r="P47" s="71"/>
      <c r="Q47" s="72"/>
    </row>
    <row r="48" spans="1:19" ht="15.75" thickBot="1" x14ac:dyDescent="0.3">
      <c r="A48" s="131"/>
      <c r="B48" s="132"/>
      <c r="C48" s="108"/>
      <c r="D48" s="109"/>
      <c r="E48" s="109"/>
      <c r="F48" s="110"/>
      <c r="G48" s="74" t="s">
        <v>13</v>
      </c>
      <c r="H48" s="75"/>
      <c r="I48" s="76">
        <v>2020</v>
      </c>
      <c r="J48" s="77"/>
      <c r="K48" s="15"/>
      <c r="L48" s="76">
        <v>2026</v>
      </c>
      <c r="M48" s="77"/>
      <c r="N48" s="76">
        <v>2032</v>
      </c>
      <c r="O48" s="77"/>
      <c r="P48" s="78" t="s">
        <v>105</v>
      </c>
      <c r="Q48" s="79"/>
    </row>
    <row r="49" spans="1:19" ht="28.5" customHeight="1" thickBot="1" x14ac:dyDescent="0.3">
      <c r="A49" s="71"/>
      <c r="B49" s="72"/>
      <c r="C49" s="111"/>
      <c r="D49" s="112"/>
      <c r="E49" s="112"/>
      <c r="F49" s="113"/>
      <c r="G49" s="74" t="s">
        <v>14</v>
      </c>
      <c r="H49" s="75"/>
      <c r="I49" s="166">
        <v>0.1</v>
      </c>
      <c r="J49" s="77"/>
      <c r="K49" s="15"/>
      <c r="L49" s="166">
        <v>0.2</v>
      </c>
      <c r="M49" s="77"/>
      <c r="N49" s="166">
        <v>0.25</v>
      </c>
      <c r="O49" s="77"/>
      <c r="P49" s="80"/>
      <c r="Q49" s="81"/>
    </row>
    <row r="50" spans="1:19" ht="30.75" customHeight="1" thickBot="1" x14ac:dyDescent="0.3">
      <c r="A50" s="121" t="s">
        <v>57</v>
      </c>
      <c r="B50" s="122"/>
      <c r="C50" s="123" t="s">
        <v>124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5"/>
    </row>
    <row r="51" spans="1:19" x14ac:dyDescent="0.25">
      <c r="A51" s="126" t="s">
        <v>33</v>
      </c>
      <c r="B51" s="114"/>
      <c r="C51" s="114"/>
      <c r="D51" s="114"/>
      <c r="E51" s="223" t="s">
        <v>93</v>
      </c>
      <c r="F51" s="66"/>
      <c r="G51" s="224"/>
      <c r="H51" s="225" t="s">
        <v>85</v>
      </c>
      <c r="I51" s="225" t="s">
        <v>89</v>
      </c>
      <c r="J51" s="225" t="s">
        <v>90</v>
      </c>
      <c r="K51" s="225" t="s">
        <v>94</v>
      </c>
      <c r="L51" s="225" t="s">
        <v>21</v>
      </c>
      <c r="M51" s="226" t="s">
        <v>32</v>
      </c>
      <c r="N51" s="227"/>
      <c r="O51" s="227"/>
      <c r="P51" s="227"/>
      <c r="Q51" s="228"/>
    </row>
    <row r="52" spans="1:19" x14ac:dyDescent="0.25">
      <c r="A52" s="126"/>
      <c r="B52" s="114"/>
      <c r="C52" s="114"/>
      <c r="D52" s="114"/>
      <c r="E52" s="199"/>
      <c r="F52" s="192"/>
      <c r="G52" s="195"/>
      <c r="H52" s="202"/>
      <c r="I52" s="202"/>
      <c r="J52" s="202"/>
      <c r="K52" s="202"/>
      <c r="L52" s="202"/>
      <c r="M52" s="87" t="s">
        <v>23</v>
      </c>
      <c r="N52" s="88"/>
      <c r="O52" s="87" t="s">
        <v>24</v>
      </c>
      <c r="P52" s="88"/>
      <c r="Q52" s="212" t="s">
        <v>22</v>
      </c>
    </row>
    <row r="53" spans="1:19" ht="45" x14ac:dyDescent="0.25">
      <c r="A53" s="126"/>
      <c r="B53" s="114"/>
      <c r="C53" s="114"/>
      <c r="D53" s="114"/>
      <c r="E53" s="200"/>
      <c r="F53" s="196"/>
      <c r="G53" s="197"/>
      <c r="H53" s="191"/>
      <c r="I53" s="191"/>
      <c r="J53" s="191"/>
      <c r="K53" s="191"/>
      <c r="L53" s="191"/>
      <c r="M53" s="18" t="s">
        <v>25</v>
      </c>
      <c r="N53" s="18" t="s">
        <v>26</v>
      </c>
      <c r="O53" s="18" t="s">
        <v>25</v>
      </c>
      <c r="P53" s="18" t="s">
        <v>30</v>
      </c>
      <c r="Q53" s="213"/>
    </row>
    <row r="54" spans="1:19" ht="97.5" customHeight="1" x14ac:dyDescent="0.25">
      <c r="A54" s="27" t="s">
        <v>217</v>
      </c>
      <c r="B54" s="93" t="s">
        <v>125</v>
      </c>
      <c r="C54" s="93" t="s">
        <v>7</v>
      </c>
      <c r="D54" s="93" t="s">
        <v>7</v>
      </c>
      <c r="E54" s="7" t="s">
        <v>226</v>
      </c>
      <c r="F54" s="93" t="s">
        <v>126</v>
      </c>
      <c r="G54" s="93"/>
      <c r="H54" s="25" t="s">
        <v>27</v>
      </c>
      <c r="I54" s="25" t="s">
        <v>78</v>
      </c>
      <c r="J54" s="25" t="s">
        <v>28</v>
      </c>
      <c r="K54" s="25">
        <v>2022</v>
      </c>
      <c r="L54" s="25"/>
      <c r="M54" s="7"/>
      <c r="N54" s="7"/>
      <c r="O54" s="25"/>
      <c r="P54" s="25"/>
      <c r="Q54" s="29"/>
    </row>
    <row r="55" spans="1:19" ht="91.5" customHeight="1" x14ac:dyDescent="0.25">
      <c r="A55" s="27" t="s">
        <v>218</v>
      </c>
      <c r="B55" s="93" t="s">
        <v>127</v>
      </c>
      <c r="C55" s="93"/>
      <c r="D55" s="93"/>
      <c r="E55" s="7" t="s">
        <v>227</v>
      </c>
      <c r="F55" s="93" t="s">
        <v>79</v>
      </c>
      <c r="G55" s="93"/>
      <c r="H55" s="30" t="s">
        <v>38</v>
      </c>
      <c r="I55" s="20" t="s">
        <v>34</v>
      </c>
      <c r="J55" s="20" t="s">
        <v>29</v>
      </c>
      <c r="K55" s="25">
        <v>2022</v>
      </c>
      <c r="L55" s="25"/>
      <c r="M55" s="7"/>
      <c r="N55" s="7"/>
      <c r="O55" s="25"/>
      <c r="P55" s="25"/>
      <c r="Q55" s="29"/>
    </row>
    <row r="56" spans="1:19" ht="75" x14ac:dyDescent="0.25">
      <c r="A56" s="27" t="s">
        <v>219</v>
      </c>
      <c r="B56" s="93" t="s">
        <v>128</v>
      </c>
      <c r="C56" s="93" t="s">
        <v>1</v>
      </c>
      <c r="D56" s="93" t="s">
        <v>1</v>
      </c>
      <c r="E56" s="7" t="s">
        <v>228</v>
      </c>
      <c r="F56" s="93" t="s">
        <v>59</v>
      </c>
      <c r="G56" s="93" t="s">
        <v>4</v>
      </c>
      <c r="H56" s="25" t="s">
        <v>27</v>
      </c>
      <c r="I56" s="25" t="s">
        <v>78</v>
      </c>
      <c r="J56" s="20" t="s">
        <v>40</v>
      </c>
      <c r="K56" s="25">
        <v>2022</v>
      </c>
      <c r="L56" s="25"/>
      <c r="M56" s="7"/>
      <c r="N56" s="7"/>
      <c r="O56" s="25"/>
      <c r="P56" s="25"/>
      <c r="Q56" s="29"/>
    </row>
    <row r="57" spans="1:19" ht="75" x14ac:dyDescent="0.25">
      <c r="A57" s="27" t="s">
        <v>220</v>
      </c>
      <c r="B57" s="93" t="s">
        <v>129</v>
      </c>
      <c r="C57" s="93" t="s">
        <v>2</v>
      </c>
      <c r="D57" s="93" t="s">
        <v>2</v>
      </c>
      <c r="E57" s="7" t="s">
        <v>229</v>
      </c>
      <c r="F57" s="93" t="s">
        <v>130</v>
      </c>
      <c r="G57" s="93" t="s">
        <v>5</v>
      </c>
      <c r="H57" s="25" t="s">
        <v>27</v>
      </c>
      <c r="I57" s="25" t="s">
        <v>78</v>
      </c>
      <c r="J57" s="20" t="s">
        <v>40</v>
      </c>
      <c r="K57" s="25">
        <v>2022</v>
      </c>
      <c r="L57" s="25"/>
      <c r="M57" s="7"/>
      <c r="N57" s="7"/>
      <c r="O57" s="25"/>
      <c r="P57" s="25"/>
      <c r="Q57" s="29"/>
    </row>
    <row r="58" spans="1:19" ht="97.5" customHeight="1" x14ac:dyDescent="0.25">
      <c r="A58" s="27" t="s">
        <v>221</v>
      </c>
      <c r="B58" s="93" t="s">
        <v>131</v>
      </c>
      <c r="C58" s="93" t="s">
        <v>3</v>
      </c>
      <c r="D58" s="93" t="s">
        <v>3</v>
      </c>
      <c r="E58" s="7" t="s">
        <v>230</v>
      </c>
      <c r="F58" s="93" t="s">
        <v>132</v>
      </c>
      <c r="G58" s="93" t="s">
        <v>6</v>
      </c>
      <c r="H58" s="20" t="s">
        <v>80</v>
      </c>
      <c r="I58" s="25" t="s">
        <v>71</v>
      </c>
      <c r="J58" s="20" t="s">
        <v>40</v>
      </c>
      <c r="K58" s="25">
        <v>2022</v>
      </c>
      <c r="L58" s="25"/>
      <c r="M58" s="7"/>
      <c r="N58" s="20"/>
      <c r="O58" s="25"/>
      <c r="P58" s="25"/>
      <c r="Q58" s="29"/>
    </row>
    <row r="59" spans="1:19" ht="94.5" customHeight="1" x14ac:dyDescent="0.25">
      <c r="A59" s="27" t="s">
        <v>222</v>
      </c>
      <c r="B59" s="93" t="s">
        <v>133</v>
      </c>
      <c r="C59" s="93"/>
      <c r="D59" s="93"/>
      <c r="E59" s="7" t="s">
        <v>231</v>
      </c>
      <c r="F59" s="93" t="s">
        <v>134</v>
      </c>
      <c r="G59" s="93"/>
      <c r="H59" s="20" t="s">
        <v>52</v>
      </c>
      <c r="I59" s="25" t="s">
        <v>41</v>
      </c>
      <c r="J59" s="20" t="s">
        <v>42</v>
      </c>
      <c r="K59" s="25">
        <v>2022</v>
      </c>
      <c r="L59" s="25"/>
      <c r="M59" s="7"/>
      <c r="N59" s="20"/>
      <c r="O59" s="25"/>
      <c r="P59" s="25"/>
      <c r="Q59" s="29"/>
    </row>
    <row r="60" spans="1:19" ht="84.75" customHeight="1" x14ac:dyDescent="0.25">
      <c r="A60" s="27" t="s">
        <v>223</v>
      </c>
      <c r="B60" s="93" t="s">
        <v>135</v>
      </c>
      <c r="C60" s="93"/>
      <c r="D60" s="93"/>
      <c r="E60" s="7" t="s">
        <v>232</v>
      </c>
      <c r="F60" s="93" t="s">
        <v>81</v>
      </c>
      <c r="G60" s="93"/>
      <c r="H60" s="20" t="s">
        <v>52</v>
      </c>
      <c r="I60" s="25" t="s">
        <v>34</v>
      </c>
      <c r="J60" s="25" t="s">
        <v>28</v>
      </c>
      <c r="K60" s="25">
        <v>2022</v>
      </c>
      <c r="L60" s="25"/>
      <c r="M60" s="7"/>
      <c r="N60" s="20"/>
      <c r="O60" s="25"/>
      <c r="P60" s="25"/>
      <c r="Q60" s="29"/>
    </row>
    <row r="61" spans="1:19" ht="92.25" customHeight="1" x14ac:dyDescent="0.25">
      <c r="A61" s="27" t="s">
        <v>224</v>
      </c>
      <c r="B61" s="93" t="s">
        <v>136</v>
      </c>
      <c r="C61" s="93"/>
      <c r="D61" s="93"/>
      <c r="E61" s="7" t="s">
        <v>233</v>
      </c>
      <c r="F61" s="93" t="s">
        <v>137</v>
      </c>
      <c r="G61" s="93"/>
      <c r="H61" s="25" t="s">
        <v>27</v>
      </c>
      <c r="I61" s="25" t="s">
        <v>78</v>
      </c>
      <c r="J61" s="20" t="s">
        <v>43</v>
      </c>
      <c r="K61" s="25">
        <v>2022</v>
      </c>
      <c r="L61" s="25"/>
      <c r="M61" s="7"/>
      <c r="N61" s="20"/>
      <c r="O61" s="25"/>
      <c r="P61" s="25"/>
      <c r="Q61" s="29"/>
    </row>
    <row r="62" spans="1:19" ht="54" customHeight="1" x14ac:dyDescent="0.25">
      <c r="A62" s="27" t="s">
        <v>225</v>
      </c>
      <c r="B62" s="93" t="s">
        <v>138</v>
      </c>
      <c r="C62" s="93"/>
      <c r="D62" s="93"/>
      <c r="E62" s="7" t="s">
        <v>234</v>
      </c>
      <c r="F62" s="93" t="s">
        <v>139</v>
      </c>
      <c r="G62" s="93"/>
      <c r="H62" s="25" t="s">
        <v>27</v>
      </c>
      <c r="I62" s="25" t="s">
        <v>34</v>
      </c>
      <c r="J62" s="25" t="s">
        <v>28</v>
      </c>
      <c r="K62" s="25">
        <v>2022</v>
      </c>
      <c r="L62" s="30"/>
      <c r="M62" s="30"/>
      <c r="N62" s="30"/>
      <c r="O62" s="30"/>
      <c r="P62" s="30"/>
      <c r="Q62" s="31"/>
    </row>
    <row r="63" spans="1:19" s="5" customFormat="1" ht="81.95" customHeight="1" x14ac:dyDescent="0.25">
      <c r="A63" s="7" t="s">
        <v>295</v>
      </c>
      <c r="B63" s="64" t="s">
        <v>296</v>
      </c>
      <c r="C63" s="64"/>
      <c r="D63" s="64"/>
      <c r="E63" s="7"/>
      <c r="F63" s="64" t="s">
        <v>297</v>
      </c>
      <c r="G63" s="64"/>
      <c r="H63" s="25" t="s">
        <v>298</v>
      </c>
      <c r="I63" s="25" t="s">
        <v>291</v>
      </c>
      <c r="J63" s="25" t="s">
        <v>299</v>
      </c>
      <c r="K63" s="25" t="s">
        <v>182</v>
      </c>
      <c r="L63" s="30"/>
      <c r="M63" s="30"/>
      <c r="N63" s="30"/>
      <c r="O63" s="30"/>
      <c r="P63" s="30"/>
      <c r="Q63" s="30"/>
      <c r="S63" s="6"/>
    </row>
    <row r="64" spans="1:19" ht="87.75" customHeight="1" thickBot="1" x14ac:dyDescent="0.3">
      <c r="A64" s="190" t="s">
        <v>11</v>
      </c>
      <c r="B64" s="191"/>
      <c r="C64" s="67" t="s">
        <v>60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9"/>
    </row>
    <row r="65" spans="1:17" ht="82.5" customHeight="1" thickBot="1" x14ac:dyDescent="0.3">
      <c r="A65" s="71" t="s">
        <v>235</v>
      </c>
      <c r="B65" s="181"/>
      <c r="C65" s="84" t="s">
        <v>380</v>
      </c>
      <c r="D65" s="85"/>
      <c r="E65" s="85"/>
      <c r="F65" s="85"/>
      <c r="G65" s="85"/>
      <c r="H65" s="85"/>
      <c r="I65" s="85"/>
      <c r="J65" s="85"/>
      <c r="K65" s="241"/>
      <c r="L65" s="241"/>
      <c r="M65" s="242"/>
      <c r="N65" s="65" t="s">
        <v>37</v>
      </c>
      <c r="O65" s="66"/>
      <c r="P65" s="118"/>
      <c r="Q65" s="75"/>
    </row>
    <row r="66" spans="1:17" ht="46.5" customHeight="1" thickBot="1" x14ac:dyDescent="0.3">
      <c r="A66" s="65" t="s">
        <v>15</v>
      </c>
      <c r="B66" s="66"/>
      <c r="C66" s="115" t="s">
        <v>335</v>
      </c>
      <c r="D66" s="116"/>
      <c r="E66" s="116"/>
      <c r="F66" s="117"/>
      <c r="G66" s="141"/>
      <c r="H66" s="142"/>
      <c r="I66" s="65" t="s">
        <v>91</v>
      </c>
      <c r="J66" s="70"/>
      <c r="K66" s="32"/>
      <c r="L66" s="33"/>
      <c r="M66" s="34" t="s">
        <v>17</v>
      </c>
      <c r="N66" s="34"/>
      <c r="O66" s="35"/>
      <c r="P66" s="65" t="s">
        <v>20</v>
      </c>
      <c r="Q66" s="70"/>
    </row>
    <row r="67" spans="1:17" ht="42" customHeight="1" thickBot="1" x14ac:dyDescent="0.3">
      <c r="A67" s="131"/>
      <c r="B67" s="192"/>
      <c r="C67" s="108"/>
      <c r="D67" s="109"/>
      <c r="E67" s="109"/>
      <c r="F67" s="110"/>
      <c r="G67" s="143"/>
      <c r="H67" s="144"/>
      <c r="I67" s="71"/>
      <c r="J67" s="72"/>
      <c r="K67" s="12"/>
      <c r="L67" s="36" t="s">
        <v>18</v>
      </c>
      <c r="M67" s="37"/>
      <c r="N67" s="186" t="s">
        <v>19</v>
      </c>
      <c r="O67" s="187"/>
      <c r="P67" s="71"/>
      <c r="Q67" s="72"/>
    </row>
    <row r="68" spans="1:17" ht="28.5" customHeight="1" thickBot="1" x14ac:dyDescent="0.3">
      <c r="A68" s="131"/>
      <c r="B68" s="192"/>
      <c r="C68" s="108"/>
      <c r="D68" s="109"/>
      <c r="E68" s="109"/>
      <c r="F68" s="110"/>
      <c r="G68" s="148" t="s">
        <v>13</v>
      </c>
      <c r="H68" s="149"/>
      <c r="I68" s="76">
        <v>2020</v>
      </c>
      <c r="J68" s="77"/>
      <c r="K68" s="15"/>
      <c r="L68" s="76">
        <v>2026</v>
      </c>
      <c r="M68" s="77"/>
      <c r="N68" s="76">
        <v>2032</v>
      </c>
      <c r="O68" s="77"/>
      <c r="P68" s="78" t="s">
        <v>370</v>
      </c>
      <c r="Q68" s="79"/>
    </row>
    <row r="69" spans="1:17" ht="51.75" customHeight="1" thickBot="1" x14ac:dyDescent="0.3">
      <c r="A69" s="71"/>
      <c r="B69" s="181"/>
      <c r="C69" s="145"/>
      <c r="D69" s="146"/>
      <c r="E69" s="146"/>
      <c r="F69" s="147"/>
      <c r="G69" s="65" t="s">
        <v>14</v>
      </c>
      <c r="H69" s="66"/>
      <c r="I69" s="208">
        <v>10000</v>
      </c>
      <c r="J69" s="209"/>
      <c r="K69" s="16"/>
      <c r="L69" s="188">
        <v>35000</v>
      </c>
      <c r="M69" s="189"/>
      <c r="N69" s="188">
        <v>100000</v>
      </c>
      <c r="O69" s="189"/>
      <c r="P69" s="80"/>
      <c r="Q69" s="81"/>
    </row>
    <row r="70" spans="1:17" ht="24" customHeight="1" thickBot="1" x14ac:dyDescent="0.3">
      <c r="A70" s="65" t="s">
        <v>15</v>
      </c>
      <c r="B70" s="66"/>
      <c r="C70" s="115" t="s">
        <v>336</v>
      </c>
      <c r="D70" s="116"/>
      <c r="E70" s="116"/>
      <c r="F70" s="117"/>
      <c r="G70" s="78" t="str">
        <f>'[1]sub-sectoral action plan sample'!$G$77</f>
        <v>ასაკობრივი ჯგუფი  15-18; 19-24;25-34; 35-54;</v>
      </c>
      <c r="H70" s="243"/>
      <c r="I70" s="114" t="s">
        <v>285</v>
      </c>
      <c r="J70" s="114"/>
      <c r="K70" s="38"/>
      <c r="L70" s="33"/>
      <c r="M70" s="34" t="s">
        <v>17</v>
      </c>
      <c r="N70" s="34"/>
      <c r="O70" s="35"/>
      <c r="P70" s="65" t="s">
        <v>85</v>
      </c>
      <c r="Q70" s="70"/>
    </row>
    <row r="71" spans="1:17" ht="19.5" customHeight="1" thickBot="1" x14ac:dyDescent="0.3">
      <c r="A71" s="131"/>
      <c r="B71" s="192"/>
      <c r="C71" s="108"/>
      <c r="D71" s="109"/>
      <c r="E71" s="109"/>
      <c r="F71" s="110"/>
      <c r="G71" s="80"/>
      <c r="H71" s="244"/>
      <c r="I71" s="114"/>
      <c r="J71" s="114"/>
      <c r="K71" s="12"/>
      <c r="L71" s="13" t="s">
        <v>18</v>
      </c>
      <c r="M71" s="14"/>
      <c r="N71" s="139" t="s">
        <v>19</v>
      </c>
      <c r="O71" s="140"/>
      <c r="P71" s="71"/>
      <c r="Q71" s="72"/>
    </row>
    <row r="72" spans="1:17" ht="26.25" customHeight="1" thickBot="1" x14ac:dyDescent="0.3">
      <c r="A72" s="131"/>
      <c r="B72" s="192"/>
      <c r="C72" s="108"/>
      <c r="D72" s="109"/>
      <c r="E72" s="109"/>
      <c r="F72" s="110"/>
      <c r="G72" s="148" t="s">
        <v>13</v>
      </c>
      <c r="H72" s="149"/>
      <c r="I72" s="80">
        <v>2020</v>
      </c>
      <c r="J72" s="81"/>
      <c r="K72" s="15"/>
      <c r="L72" s="76">
        <v>2026</v>
      </c>
      <c r="M72" s="77"/>
      <c r="N72" s="76">
        <v>2032</v>
      </c>
      <c r="O72" s="77"/>
      <c r="P72" s="78" t="s">
        <v>370</v>
      </c>
      <c r="Q72" s="79"/>
    </row>
    <row r="73" spans="1:17" ht="122.25" customHeight="1" thickBot="1" x14ac:dyDescent="0.3">
      <c r="A73" s="71"/>
      <c r="B73" s="181"/>
      <c r="C73" s="145"/>
      <c r="D73" s="146"/>
      <c r="E73" s="146"/>
      <c r="F73" s="147"/>
      <c r="G73" s="65" t="s">
        <v>14</v>
      </c>
      <c r="H73" s="66"/>
      <c r="I73" s="188">
        <v>1000</v>
      </c>
      <c r="J73" s="189"/>
      <c r="K73" s="16"/>
      <c r="L73" s="182" t="s">
        <v>337</v>
      </c>
      <c r="M73" s="77"/>
      <c r="N73" s="166" t="s">
        <v>338</v>
      </c>
      <c r="O73" s="167"/>
      <c r="P73" s="80"/>
      <c r="Q73" s="81"/>
    </row>
    <row r="74" spans="1:17" ht="50.25" customHeight="1" thickBot="1" x14ac:dyDescent="0.3">
      <c r="A74" s="82" t="s">
        <v>99</v>
      </c>
      <c r="B74" s="83"/>
      <c r="C74" s="84" t="s">
        <v>379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</row>
    <row r="75" spans="1:17" ht="19.5" customHeight="1" thickBot="1" x14ac:dyDescent="0.3">
      <c r="A75" s="65" t="s">
        <v>353</v>
      </c>
      <c r="B75" s="70"/>
      <c r="C75" s="108" t="s">
        <v>378</v>
      </c>
      <c r="D75" s="109"/>
      <c r="E75" s="109"/>
      <c r="F75" s="110"/>
      <c r="G75" s="179"/>
      <c r="H75" s="180"/>
      <c r="I75" s="65" t="s">
        <v>92</v>
      </c>
      <c r="J75" s="70"/>
      <c r="K75" s="26"/>
      <c r="L75" s="71" t="s">
        <v>17</v>
      </c>
      <c r="M75" s="181"/>
      <c r="N75" s="181"/>
      <c r="O75" s="72"/>
      <c r="P75" s="65" t="s">
        <v>85</v>
      </c>
      <c r="Q75" s="70"/>
    </row>
    <row r="76" spans="1:17" ht="15.75" thickBot="1" x14ac:dyDescent="0.3">
      <c r="A76" s="131"/>
      <c r="B76" s="132"/>
      <c r="C76" s="108"/>
      <c r="D76" s="109"/>
      <c r="E76" s="109"/>
      <c r="F76" s="110"/>
      <c r="G76" s="103"/>
      <c r="H76" s="104"/>
      <c r="I76" s="71"/>
      <c r="J76" s="72"/>
      <c r="K76" s="12"/>
      <c r="L76" s="73" t="s">
        <v>18</v>
      </c>
      <c r="M76" s="63"/>
      <c r="N76" s="74" t="s">
        <v>19</v>
      </c>
      <c r="O76" s="75"/>
      <c r="P76" s="71"/>
      <c r="Q76" s="72"/>
    </row>
    <row r="77" spans="1:17" ht="55.5" customHeight="1" thickBot="1" x14ac:dyDescent="0.3">
      <c r="A77" s="131"/>
      <c r="B77" s="132"/>
      <c r="C77" s="108"/>
      <c r="D77" s="109"/>
      <c r="E77" s="109"/>
      <c r="F77" s="110"/>
      <c r="G77" s="74" t="s">
        <v>13</v>
      </c>
      <c r="H77" s="75"/>
      <c r="I77" s="76">
        <v>2020</v>
      </c>
      <c r="J77" s="77"/>
      <c r="K77" s="15"/>
      <c r="L77" s="76">
        <v>2026</v>
      </c>
      <c r="M77" s="77"/>
      <c r="N77" s="76">
        <v>2032</v>
      </c>
      <c r="O77" s="77"/>
      <c r="P77" s="78" t="s">
        <v>317</v>
      </c>
      <c r="Q77" s="79"/>
    </row>
    <row r="78" spans="1:17" ht="37.5" customHeight="1" thickBot="1" x14ac:dyDescent="0.3">
      <c r="A78" s="71"/>
      <c r="B78" s="72"/>
      <c r="C78" s="111"/>
      <c r="D78" s="112"/>
      <c r="E78" s="112"/>
      <c r="F78" s="113"/>
      <c r="G78" s="74" t="s">
        <v>14</v>
      </c>
      <c r="H78" s="75"/>
      <c r="I78" s="76">
        <v>34</v>
      </c>
      <c r="J78" s="77"/>
      <c r="K78" s="15"/>
      <c r="L78" s="89">
        <v>55</v>
      </c>
      <c r="M78" s="77"/>
      <c r="N78" s="239" t="s">
        <v>339</v>
      </c>
      <c r="O78" s="240"/>
      <c r="P78" s="80"/>
      <c r="Q78" s="81"/>
    </row>
    <row r="79" spans="1:17" ht="37.5" customHeight="1" thickBot="1" x14ac:dyDescent="0.3">
      <c r="A79" s="65" t="s">
        <v>354</v>
      </c>
      <c r="B79" s="70"/>
      <c r="C79" s="108" t="s">
        <v>377</v>
      </c>
      <c r="D79" s="109"/>
      <c r="E79" s="109"/>
      <c r="F79" s="110"/>
      <c r="G79" s="179"/>
      <c r="H79" s="180"/>
      <c r="I79" s="65" t="s">
        <v>92</v>
      </c>
      <c r="J79" s="70"/>
      <c r="K79" s="26"/>
      <c r="L79" s="71" t="s">
        <v>17</v>
      </c>
      <c r="M79" s="181"/>
      <c r="N79" s="181"/>
      <c r="O79" s="72"/>
      <c r="P79" s="65" t="s">
        <v>85</v>
      </c>
      <c r="Q79" s="70"/>
    </row>
    <row r="80" spans="1:17" ht="37.5" customHeight="1" thickBot="1" x14ac:dyDescent="0.3">
      <c r="A80" s="131"/>
      <c r="B80" s="132"/>
      <c r="C80" s="108"/>
      <c r="D80" s="109"/>
      <c r="E80" s="109"/>
      <c r="F80" s="110"/>
      <c r="G80" s="103"/>
      <c r="H80" s="104"/>
      <c r="I80" s="71"/>
      <c r="J80" s="72"/>
      <c r="K80" s="12"/>
      <c r="L80" s="73" t="s">
        <v>18</v>
      </c>
      <c r="M80" s="63"/>
      <c r="N80" s="74" t="s">
        <v>19</v>
      </c>
      <c r="O80" s="75"/>
      <c r="P80" s="71"/>
      <c r="Q80" s="72"/>
    </row>
    <row r="81" spans="1:19" ht="37.5" customHeight="1" thickBot="1" x14ac:dyDescent="0.3">
      <c r="A81" s="131"/>
      <c r="B81" s="132"/>
      <c r="C81" s="108"/>
      <c r="D81" s="109"/>
      <c r="E81" s="109"/>
      <c r="F81" s="110"/>
      <c r="G81" s="74" t="s">
        <v>13</v>
      </c>
      <c r="H81" s="75"/>
      <c r="I81" s="76">
        <v>2020</v>
      </c>
      <c r="J81" s="77"/>
      <c r="K81" s="15"/>
      <c r="L81" s="76">
        <v>2026</v>
      </c>
      <c r="M81" s="77"/>
      <c r="N81" s="76">
        <v>2032</v>
      </c>
      <c r="O81" s="77"/>
      <c r="P81" s="78" t="s">
        <v>317</v>
      </c>
      <c r="Q81" s="79"/>
    </row>
    <row r="82" spans="1:19" ht="37.5" customHeight="1" thickBot="1" x14ac:dyDescent="0.3">
      <c r="A82" s="71"/>
      <c r="B82" s="72"/>
      <c r="C82" s="111"/>
      <c r="D82" s="112"/>
      <c r="E82" s="112"/>
      <c r="F82" s="113"/>
      <c r="G82" s="74" t="s">
        <v>14</v>
      </c>
      <c r="H82" s="75"/>
      <c r="I82" s="76">
        <v>0</v>
      </c>
      <c r="J82" s="77"/>
      <c r="K82" s="15"/>
      <c r="L82" s="89">
        <v>0</v>
      </c>
      <c r="M82" s="77"/>
      <c r="N82" s="239">
        <v>40</v>
      </c>
      <c r="O82" s="240"/>
      <c r="P82" s="80"/>
      <c r="Q82" s="81"/>
    </row>
    <row r="83" spans="1:19" ht="50.25" customHeight="1" thickBot="1" x14ac:dyDescent="0.3">
      <c r="A83" s="121" t="s">
        <v>57</v>
      </c>
      <c r="B83" s="122"/>
      <c r="C83" s="123" t="s">
        <v>140</v>
      </c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5"/>
    </row>
    <row r="84" spans="1:19" ht="15" customHeight="1" x14ac:dyDescent="0.25">
      <c r="A84" s="99" t="s">
        <v>33</v>
      </c>
      <c r="B84" s="193"/>
      <c r="C84" s="193"/>
      <c r="D84" s="194"/>
      <c r="E84" s="198" t="s">
        <v>93</v>
      </c>
      <c r="F84" s="193"/>
      <c r="G84" s="194"/>
      <c r="H84" s="201" t="s">
        <v>85</v>
      </c>
      <c r="I84" s="201" t="s">
        <v>89</v>
      </c>
      <c r="J84" s="201" t="s">
        <v>90</v>
      </c>
      <c r="K84" s="201" t="s">
        <v>94</v>
      </c>
      <c r="L84" s="201" t="s">
        <v>21</v>
      </c>
      <c r="M84" s="87" t="s">
        <v>32</v>
      </c>
      <c r="N84" s="210"/>
      <c r="O84" s="210"/>
      <c r="P84" s="210"/>
      <c r="Q84" s="211"/>
    </row>
    <row r="85" spans="1:19" x14ac:dyDescent="0.25">
      <c r="A85" s="131"/>
      <c r="B85" s="192"/>
      <c r="C85" s="192"/>
      <c r="D85" s="195"/>
      <c r="E85" s="199"/>
      <c r="F85" s="192"/>
      <c r="G85" s="195"/>
      <c r="H85" s="202"/>
      <c r="I85" s="202"/>
      <c r="J85" s="202"/>
      <c r="K85" s="202"/>
      <c r="L85" s="202"/>
      <c r="M85" s="87" t="s">
        <v>23</v>
      </c>
      <c r="N85" s="88"/>
      <c r="O85" s="87" t="s">
        <v>24</v>
      </c>
      <c r="P85" s="88"/>
      <c r="Q85" s="212" t="s">
        <v>22</v>
      </c>
    </row>
    <row r="86" spans="1:19" ht="15" customHeight="1" x14ac:dyDescent="0.25">
      <c r="A86" s="153"/>
      <c r="B86" s="196"/>
      <c r="C86" s="196"/>
      <c r="D86" s="197"/>
      <c r="E86" s="200"/>
      <c r="F86" s="196"/>
      <c r="G86" s="197"/>
      <c r="H86" s="191"/>
      <c r="I86" s="191"/>
      <c r="J86" s="191"/>
      <c r="K86" s="191"/>
      <c r="L86" s="191"/>
      <c r="M86" s="18" t="s">
        <v>25</v>
      </c>
      <c r="N86" s="18" t="s">
        <v>26</v>
      </c>
      <c r="O86" s="18" t="s">
        <v>25</v>
      </c>
      <c r="P86" s="18" t="s">
        <v>30</v>
      </c>
      <c r="Q86" s="213"/>
    </row>
    <row r="87" spans="1:19" ht="35.450000000000003" customHeight="1" x14ac:dyDescent="0.25">
      <c r="A87" s="39" t="s">
        <v>236</v>
      </c>
      <c r="B87" s="93" t="s">
        <v>141</v>
      </c>
      <c r="C87" s="93"/>
      <c r="D87" s="93"/>
      <c r="E87" s="7" t="s">
        <v>241</v>
      </c>
      <c r="F87" s="93" t="s">
        <v>142</v>
      </c>
      <c r="G87" s="93"/>
      <c r="H87" s="20" t="s">
        <v>143</v>
      </c>
      <c r="I87" s="20" t="s">
        <v>72</v>
      </c>
      <c r="J87" s="20" t="s">
        <v>49</v>
      </c>
      <c r="K87" s="25"/>
      <c r="L87" s="25"/>
      <c r="M87" s="7"/>
      <c r="N87" s="7"/>
      <c r="O87" s="25"/>
      <c r="P87" s="25"/>
      <c r="Q87" s="29"/>
    </row>
    <row r="88" spans="1:19" ht="62.25" customHeight="1" x14ac:dyDescent="0.25">
      <c r="A88" s="40" t="s">
        <v>237</v>
      </c>
      <c r="B88" s="205" t="s">
        <v>82</v>
      </c>
      <c r="C88" s="206"/>
      <c r="D88" s="207"/>
      <c r="E88" s="41" t="s">
        <v>242</v>
      </c>
      <c r="F88" s="93" t="s">
        <v>200</v>
      </c>
      <c r="G88" s="93"/>
      <c r="H88" s="20" t="s">
        <v>31</v>
      </c>
      <c r="I88" s="20" t="s">
        <v>72</v>
      </c>
      <c r="J88" s="20" t="s">
        <v>51</v>
      </c>
      <c r="K88" s="42">
        <v>2021</v>
      </c>
      <c r="L88" s="25"/>
      <c r="M88" s="7"/>
      <c r="N88" s="7"/>
      <c r="O88" s="25"/>
      <c r="P88" s="25"/>
      <c r="Q88" s="29"/>
    </row>
    <row r="89" spans="1:19" ht="186" customHeight="1" x14ac:dyDescent="0.25">
      <c r="A89" s="40" t="s">
        <v>238</v>
      </c>
      <c r="B89" s="93" t="s">
        <v>144</v>
      </c>
      <c r="C89" s="93"/>
      <c r="D89" s="93"/>
      <c r="E89" s="41" t="s">
        <v>243</v>
      </c>
      <c r="F89" s="93" t="s">
        <v>145</v>
      </c>
      <c r="G89" s="93"/>
      <c r="H89" s="20" t="s">
        <v>48</v>
      </c>
      <c r="I89" s="20" t="s">
        <v>34</v>
      </c>
      <c r="J89" s="20" t="s">
        <v>49</v>
      </c>
      <c r="K89" s="30">
        <v>2022</v>
      </c>
      <c r="L89" s="30"/>
      <c r="M89" s="25"/>
      <c r="N89" s="20"/>
      <c r="O89" s="30"/>
      <c r="P89" s="30"/>
      <c r="Q89" s="31"/>
    </row>
    <row r="90" spans="1:19" ht="84" customHeight="1" x14ac:dyDescent="0.25">
      <c r="A90" s="40" t="s">
        <v>239</v>
      </c>
      <c r="B90" s="93" t="s">
        <v>146</v>
      </c>
      <c r="C90" s="93"/>
      <c r="D90" s="93"/>
      <c r="E90" s="41" t="s">
        <v>244</v>
      </c>
      <c r="F90" s="93" t="s">
        <v>147</v>
      </c>
      <c r="G90" s="93"/>
      <c r="H90" s="25" t="s">
        <v>27</v>
      </c>
      <c r="I90" s="25" t="s">
        <v>71</v>
      </c>
      <c r="J90" s="20" t="s">
        <v>49</v>
      </c>
      <c r="K90" s="30">
        <v>2022</v>
      </c>
      <c r="L90" s="30"/>
      <c r="M90" s="25"/>
      <c r="N90" s="25"/>
      <c r="O90" s="30"/>
      <c r="P90" s="30"/>
      <c r="Q90" s="31"/>
    </row>
    <row r="91" spans="1:19" ht="78.75" customHeight="1" x14ac:dyDescent="0.25">
      <c r="A91" s="39" t="s">
        <v>240</v>
      </c>
      <c r="B91" s="93" t="s">
        <v>148</v>
      </c>
      <c r="C91" s="93"/>
      <c r="D91" s="93"/>
      <c r="E91" s="43" t="s">
        <v>245</v>
      </c>
      <c r="F91" s="90" t="s">
        <v>149</v>
      </c>
      <c r="G91" s="92"/>
      <c r="H91" s="25" t="s">
        <v>27</v>
      </c>
      <c r="I91" s="25" t="s">
        <v>34</v>
      </c>
      <c r="J91" s="20" t="s">
        <v>49</v>
      </c>
      <c r="K91" s="30">
        <v>2022</v>
      </c>
      <c r="L91" s="30"/>
      <c r="M91" s="30"/>
      <c r="N91" s="30"/>
      <c r="O91" s="30"/>
      <c r="P91" s="30"/>
      <c r="Q91" s="31"/>
    </row>
    <row r="92" spans="1:19" s="5" customFormat="1" ht="78.75" customHeight="1" thickBot="1" x14ac:dyDescent="0.3">
      <c r="A92" s="43" t="s">
        <v>300</v>
      </c>
      <c r="B92" s="64" t="s">
        <v>301</v>
      </c>
      <c r="C92" s="64"/>
      <c r="D92" s="64"/>
      <c r="E92" s="43"/>
      <c r="F92" s="64" t="s">
        <v>302</v>
      </c>
      <c r="G92" s="64"/>
      <c r="H92" s="25" t="s">
        <v>303</v>
      </c>
      <c r="I92" s="25" t="s">
        <v>291</v>
      </c>
      <c r="J92" s="20" t="s">
        <v>304</v>
      </c>
      <c r="K92" s="30" t="s">
        <v>182</v>
      </c>
      <c r="L92" s="30"/>
      <c r="M92" s="30"/>
      <c r="N92" s="30"/>
      <c r="O92" s="30"/>
      <c r="P92" s="30"/>
      <c r="Q92" s="44"/>
      <c r="S92" s="6"/>
    </row>
    <row r="93" spans="1:19" ht="77.25" customHeight="1" thickBot="1" x14ac:dyDescent="0.3">
      <c r="A93" s="103" t="s">
        <v>100</v>
      </c>
      <c r="B93" s="104"/>
      <c r="C93" s="203" t="s">
        <v>318</v>
      </c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86"/>
    </row>
    <row r="94" spans="1:19" ht="36.75" customHeight="1" thickBot="1" x14ac:dyDescent="0.3">
      <c r="A94" s="65" t="s">
        <v>355</v>
      </c>
      <c r="B94" s="70"/>
      <c r="C94" s="115" t="s">
        <v>150</v>
      </c>
      <c r="D94" s="116"/>
      <c r="E94" s="116"/>
      <c r="F94" s="117"/>
      <c r="G94" s="179"/>
      <c r="H94" s="180"/>
      <c r="I94" s="65" t="s">
        <v>91</v>
      </c>
      <c r="J94" s="70"/>
      <c r="K94" s="26"/>
      <c r="L94" s="71" t="s">
        <v>17</v>
      </c>
      <c r="M94" s="181"/>
      <c r="N94" s="181"/>
      <c r="O94" s="72"/>
      <c r="P94" s="65" t="s">
        <v>85</v>
      </c>
      <c r="Q94" s="70"/>
    </row>
    <row r="95" spans="1:19" ht="37.5" customHeight="1" thickBot="1" x14ac:dyDescent="0.3">
      <c r="A95" s="131"/>
      <c r="B95" s="132"/>
      <c r="C95" s="108"/>
      <c r="D95" s="109"/>
      <c r="E95" s="109"/>
      <c r="F95" s="110"/>
      <c r="G95" s="103"/>
      <c r="H95" s="104"/>
      <c r="I95" s="71"/>
      <c r="J95" s="72"/>
      <c r="K95" s="12"/>
      <c r="L95" s="73" t="s">
        <v>18</v>
      </c>
      <c r="M95" s="63"/>
      <c r="N95" s="74" t="s">
        <v>19</v>
      </c>
      <c r="O95" s="75"/>
      <c r="P95" s="71"/>
      <c r="Q95" s="72"/>
    </row>
    <row r="96" spans="1:19" ht="15.75" thickBot="1" x14ac:dyDescent="0.3">
      <c r="A96" s="131"/>
      <c r="B96" s="132"/>
      <c r="C96" s="108"/>
      <c r="D96" s="109"/>
      <c r="E96" s="109"/>
      <c r="F96" s="110"/>
      <c r="G96" s="74" t="s">
        <v>13</v>
      </c>
      <c r="H96" s="75"/>
      <c r="I96" s="76">
        <v>2020</v>
      </c>
      <c r="J96" s="77"/>
      <c r="K96" s="15"/>
      <c r="L96" s="76">
        <v>2026</v>
      </c>
      <c r="M96" s="77"/>
      <c r="N96" s="76">
        <v>2032</v>
      </c>
      <c r="O96" s="77"/>
      <c r="P96" s="78" t="s">
        <v>152</v>
      </c>
      <c r="Q96" s="79"/>
    </row>
    <row r="97" spans="1:19" ht="66" customHeight="1" thickBot="1" x14ac:dyDescent="0.3">
      <c r="A97" s="71"/>
      <c r="B97" s="72"/>
      <c r="C97" s="111"/>
      <c r="D97" s="112"/>
      <c r="E97" s="112"/>
      <c r="F97" s="113"/>
      <c r="G97" s="74" t="s">
        <v>14</v>
      </c>
      <c r="H97" s="75"/>
      <c r="I97" s="76" t="s">
        <v>340</v>
      </c>
      <c r="J97" s="77"/>
      <c r="K97" s="15"/>
      <c r="L97" s="89" t="s">
        <v>151</v>
      </c>
      <c r="M97" s="77"/>
      <c r="N97" s="89" t="s">
        <v>151</v>
      </c>
      <c r="O97" s="77"/>
      <c r="P97" s="80"/>
      <c r="Q97" s="81"/>
    </row>
    <row r="98" spans="1:19" ht="15.75" customHeight="1" thickBot="1" x14ac:dyDescent="0.3">
      <c r="A98" s="65" t="s">
        <v>356</v>
      </c>
      <c r="B98" s="70"/>
      <c r="C98" s="115" t="s">
        <v>341</v>
      </c>
      <c r="D98" s="116"/>
      <c r="E98" s="116"/>
      <c r="F98" s="117"/>
      <c r="G98" s="82"/>
      <c r="H98" s="83"/>
      <c r="I98" s="65" t="s">
        <v>91</v>
      </c>
      <c r="J98" s="70"/>
      <c r="K98" s="8"/>
      <c r="L98" s="74" t="s">
        <v>17</v>
      </c>
      <c r="M98" s="118"/>
      <c r="N98" s="118"/>
      <c r="O98" s="75"/>
      <c r="P98" s="65" t="s">
        <v>85</v>
      </c>
      <c r="Q98" s="70"/>
    </row>
    <row r="99" spans="1:19" ht="15.75" customHeight="1" thickBot="1" x14ac:dyDescent="0.3">
      <c r="A99" s="131"/>
      <c r="B99" s="132"/>
      <c r="C99" s="108"/>
      <c r="D99" s="109"/>
      <c r="E99" s="109"/>
      <c r="F99" s="110"/>
      <c r="G99" s="103"/>
      <c r="H99" s="104"/>
      <c r="I99" s="71"/>
      <c r="J99" s="72"/>
      <c r="K99" s="12"/>
      <c r="L99" s="73" t="s">
        <v>18</v>
      </c>
      <c r="M99" s="63"/>
      <c r="N99" s="74" t="s">
        <v>19</v>
      </c>
      <c r="O99" s="75"/>
      <c r="P99" s="71"/>
      <c r="Q99" s="72"/>
    </row>
    <row r="100" spans="1:19" ht="15.95" customHeight="1" thickBot="1" x14ac:dyDescent="0.3">
      <c r="A100" s="131"/>
      <c r="B100" s="132"/>
      <c r="C100" s="108"/>
      <c r="D100" s="109"/>
      <c r="E100" s="109"/>
      <c r="F100" s="110"/>
      <c r="G100" s="74" t="s">
        <v>13</v>
      </c>
      <c r="H100" s="75"/>
      <c r="I100" s="76">
        <v>2020</v>
      </c>
      <c r="J100" s="77"/>
      <c r="K100" s="15"/>
      <c r="L100" s="76">
        <v>2026</v>
      </c>
      <c r="M100" s="77"/>
      <c r="N100" s="76">
        <v>2032</v>
      </c>
      <c r="O100" s="77"/>
      <c r="P100" s="78" t="s">
        <v>370</v>
      </c>
      <c r="Q100" s="79"/>
    </row>
    <row r="101" spans="1:19" ht="73.5" customHeight="1" thickBot="1" x14ac:dyDescent="0.3">
      <c r="A101" s="71"/>
      <c r="B101" s="72"/>
      <c r="C101" s="111"/>
      <c r="D101" s="112"/>
      <c r="E101" s="112"/>
      <c r="F101" s="113"/>
      <c r="G101" s="74" t="s">
        <v>14</v>
      </c>
      <c r="H101" s="75"/>
      <c r="I101" s="123" t="s">
        <v>342</v>
      </c>
      <c r="J101" s="125"/>
      <c r="K101" s="15"/>
      <c r="L101" s="76" t="s">
        <v>376</v>
      </c>
      <c r="M101" s="77"/>
      <c r="N101" s="76" t="s">
        <v>343</v>
      </c>
      <c r="O101" s="77"/>
      <c r="P101" s="80"/>
      <c r="Q101" s="81"/>
    </row>
    <row r="102" spans="1:19" ht="44.25" customHeight="1" thickBot="1" x14ac:dyDescent="0.3">
      <c r="A102" s="121" t="s">
        <v>57</v>
      </c>
      <c r="B102" s="122"/>
      <c r="C102" s="123" t="s">
        <v>319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5"/>
    </row>
    <row r="103" spans="1:19" x14ac:dyDescent="0.25">
      <c r="A103" s="214" t="s">
        <v>33</v>
      </c>
      <c r="B103" s="215"/>
      <c r="C103" s="215"/>
      <c r="D103" s="215"/>
      <c r="E103" s="215" t="s">
        <v>93</v>
      </c>
      <c r="F103" s="215"/>
      <c r="G103" s="215"/>
      <c r="H103" s="215" t="s">
        <v>88</v>
      </c>
      <c r="I103" s="215" t="s">
        <v>89</v>
      </c>
      <c r="J103" s="215" t="s">
        <v>90</v>
      </c>
      <c r="K103" s="215" t="s">
        <v>94</v>
      </c>
      <c r="L103" s="215" t="s">
        <v>21</v>
      </c>
      <c r="M103" s="93" t="s">
        <v>32</v>
      </c>
      <c r="N103" s="93"/>
      <c r="O103" s="93"/>
      <c r="P103" s="93"/>
      <c r="Q103" s="216"/>
    </row>
    <row r="104" spans="1:19" ht="15.95" customHeight="1" x14ac:dyDescent="0.25">
      <c r="A104" s="214"/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93" t="s">
        <v>23</v>
      </c>
      <c r="N104" s="93"/>
      <c r="O104" s="93" t="s">
        <v>24</v>
      </c>
      <c r="P104" s="93"/>
      <c r="Q104" s="216" t="s">
        <v>22</v>
      </c>
    </row>
    <row r="105" spans="1:19" ht="48.75" customHeight="1" x14ac:dyDescent="0.25">
      <c r="A105" s="214"/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0" t="s">
        <v>25</v>
      </c>
      <c r="N105" s="20" t="s">
        <v>26</v>
      </c>
      <c r="O105" s="20" t="s">
        <v>25</v>
      </c>
      <c r="P105" s="20" t="s">
        <v>30</v>
      </c>
      <c r="Q105" s="216"/>
    </row>
    <row r="106" spans="1:19" ht="54" customHeight="1" x14ac:dyDescent="0.25">
      <c r="A106" s="39" t="s">
        <v>246</v>
      </c>
      <c r="B106" s="93" t="s">
        <v>153</v>
      </c>
      <c r="C106" s="93"/>
      <c r="D106" s="93"/>
      <c r="E106" s="7" t="s">
        <v>252</v>
      </c>
      <c r="F106" s="93" t="s">
        <v>154</v>
      </c>
      <c r="G106" s="93"/>
      <c r="H106" s="20" t="s">
        <v>61</v>
      </c>
      <c r="I106" s="20" t="s">
        <v>71</v>
      </c>
      <c r="J106" s="20" t="s">
        <v>50</v>
      </c>
      <c r="K106" s="25">
        <v>2022</v>
      </c>
      <c r="L106" s="25"/>
      <c r="M106" s="7"/>
      <c r="N106" s="7"/>
      <c r="O106" s="25"/>
      <c r="P106" s="25"/>
      <c r="Q106" s="29"/>
    </row>
    <row r="107" spans="1:19" ht="75" x14ac:dyDescent="0.25">
      <c r="A107" s="217" t="s">
        <v>247</v>
      </c>
      <c r="B107" s="93" t="s">
        <v>70</v>
      </c>
      <c r="C107" s="93"/>
      <c r="D107" s="93"/>
      <c r="E107" s="7" t="s">
        <v>253</v>
      </c>
      <c r="F107" s="93" t="s">
        <v>69</v>
      </c>
      <c r="G107" s="93"/>
      <c r="H107" s="20" t="s">
        <v>27</v>
      </c>
      <c r="I107" s="20" t="s">
        <v>71</v>
      </c>
      <c r="J107" s="20" t="s">
        <v>83</v>
      </c>
      <c r="K107" s="25">
        <v>2022</v>
      </c>
      <c r="L107" s="25"/>
      <c r="M107" s="7"/>
      <c r="N107" s="20"/>
      <c r="O107" s="25"/>
      <c r="P107" s="25"/>
      <c r="Q107" s="29"/>
    </row>
    <row r="108" spans="1:19" ht="75" x14ac:dyDescent="0.25">
      <c r="A108" s="218"/>
      <c r="B108" s="93"/>
      <c r="C108" s="93"/>
      <c r="D108" s="93"/>
      <c r="E108" s="7" t="s">
        <v>254</v>
      </c>
      <c r="F108" s="93" t="s">
        <v>155</v>
      </c>
      <c r="G108" s="93"/>
      <c r="H108" s="20" t="s">
        <v>39</v>
      </c>
      <c r="I108" s="20" t="s">
        <v>71</v>
      </c>
      <c r="J108" s="20" t="s">
        <v>28</v>
      </c>
      <c r="K108" s="25">
        <v>2022</v>
      </c>
      <c r="L108" s="30"/>
      <c r="M108" s="30"/>
      <c r="N108" s="30"/>
      <c r="O108" s="30"/>
      <c r="P108" s="30"/>
      <c r="Q108" s="31"/>
    </row>
    <row r="109" spans="1:19" ht="60" x14ac:dyDescent="0.25">
      <c r="A109" s="39" t="s">
        <v>248</v>
      </c>
      <c r="B109" s="93" t="s">
        <v>156</v>
      </c>
      <c r="C109" s="93"/>
      <c r="D109" s="93"/>
      <c r="E109" s="7" t="s">
        <v>255</v>
      </c>
      <c r="F109" s="93" t="s">
        <v>157</v>
      </c>
      <c r="G109" s="93"/>
      <c r="H109" s="20" t="s">
        <v>45</v>
      </c>
      <c r="I109" s="20" t="s">
        <v>72</v>
      </c>
      <c r="J109" s="20" t="s">
        <v>84</v>
      </c>
      <c r="K109" s="25">
        <v>2022</v>
      </c>
      <c r="L109" s="30"/>
      <c r="M109" s="30"/>
      <c r="N109" s="30"/>
      <c r="O109" s="30"/>
      <c r="P109" s="30"/>
      <c r="Q109" s="31"/>
    </row>
    <row r="110" spans="1:19" ht="111.75" customHeight="1" x14ac:dyDescent="0.25">
      <c r="A110" s="39" t="s">
        <v>249</v>
      </c>
      <c r="B110" s="93" t="s">
        <v>158</v>
      </c>
      <c r="C110" s="93"/>
      <c r="D110" s="93"/>
      <c r="E110" s="7" t="s">
        <v>256</v>
      </c>
      <c r="F110" s="93" t="s">
        <v>159</v>
      </c>
      <c r="G110" s="93"/>
      <c r="H110" s="20" t="s">
        <v>44</v>
      </c>
      <c r="I110" s="20" t="s">
        <v>71</v>
      </c>
      <c r="J110" s="20" t="s">
        <v>42</v>
      </c>
      <c r="K110" s="25">
        <v>2022</v>
      </c>
      <c r="L110" s="30"/>
      <c r="M110" s="30"/>
      <c r="N110" s="30"/>
      <c r="O110" s="30"/>
      <c r="P110" s="30"/>
      <c r="Q110" s="31"/>
    </row>
    <row r="111" spans="1:19" ht="91.5" customHeight="1" x14ac:dyDescent="0.25">
      <c r="A111" s="39" t="s">
        <v>250</v>
      </c>
      <c r="B111" s="90" t="s">
        <v>160</v>
      </c>
      <c r="C111" s="91"/>
      <c r="D111" s="92"/>
      <c r="E111" s="7" t="s">
        <v>257</v>
      </c>
      <c r="F111" s="90" t="s">
        <v>161</v>
      </c>
      <c r="G111" s="92"/>
      <c r="H111" s="20" t="s">
        <v>27</v>
      </c>
      <c r="I111" s="20" t="s">
        <v>162</v>
      </c>
      <c r="J111" s="20" t="s">
        <v>42</v>
      </c>
      <c r="K111" s="25">
        <v>2022</v>
      </c>
      <c r="L111" s="30"/>
      <c r="M111" s="30"/>
      <c r="N111" s="30"/>
      <c r="O111" s="30"/>
      <c r="P111" s="30"/>
      <c r="Q111" s="31"/>
    </row>
    <row r="112" spans="1:19" s="5" customFormat="1" ht="91.5" customHeight="1" x14ac:dyDescent="0.25">
      <c r="A112" s="43" t="s">
        <v>251</v>
      </c>
      <c r="B112" s="64" t="s">
        <v>306</v>
      </c>
      <c r="C112" s="64"/>
      <c r="D112" s="64"/>
      <c r="E112" s="7"/>
      <c r="F112" s="64" t="s">
        <v>307</v>
      </c>
      <c r="G112" s="64"/>
      <c r="H112" s="20" t="s">
        <v>308</v>
      </c>
      <c r="I112" s="20" t="s">
        <v>78</v>
      </c>
      <c r="J112" s="20" t="s">
        <v>42</v>
      </c>
      <c r="K112" s="25" t="s">
        <v>182</v>
      </c>
      <c r="L112" s="30"/>
      <c r="M112" s="30"/>
      <c r="N112" s="30"/>
      <c r="O112" s="30"/>
      <c r="P112" s="30"/>
      <c r="Q112" s="31"/>
      <c r="S112" s="6"/>
    </row>
    <row r="113" spans="1:36" ht="85.5" customHeight="1" thickBot="1" x14ac:dyDescent="0.3">
      <c r="A113" s="39" t="s">
        <v>305</v>
      </c>
      <c r="B113" s="93" t="s">
        <v>163</v>
      </c>
      <c r="C113" s="93"/>
      <c r="D113" s="93"/>
      <c r="E113" s="7" t="s">
        <v>258</v>
      </c>
      <c r="F113" s="93" t="s">
        <v>68</v>
      </c>
      <c r="G113" s="93"/>
      <c r="H113" s="20" t="s">
        <v>27</v>
      </c>
      <c r="I113" s="20" t="s">
        <v>78</v>
      </c>
      <c r="J113" s="20" t="s">
        <v>28</v>
      </c>
      <c r="K113" s="25">
        <v>2022</v>
      </c>
      <c r="L113" s="30"/>
      <c r="M113" s="30"/>
      <c r="N113" s="30"/>
      <c r="O113" s="30"/>
      <c r="P113" s="30"/>
      <c r="Q113" s="31"/>
    </row>
    <row r="114" spans="1:36" ht="64.5" customHeight="1" thickBot="1" x14ac:dyDescent="0.3">
      <c r="A114" s="82" t="s">
        <v>101</v>
      </c>
      <c r="B114" s="83"/>
      <c r="C114" s="84" t="s">
        <v>375</v>
      </c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6"/>
    </row>
    <row r="115" spans="1:36" ht="18" customHeight="1" thickBot="1" x14ac:dyDescent="0.3">
      <c r="A115" s="65" t="s">
        <v>357</v>
      </c>
      <c r="B115" s="70"/>
      <c r="C115" s="108" t="s">
        <v>164</v>
      </c>
      <c r="D115" s="109"/>
      <c r="E115" s="109"/>
      <c r="F115" s="110"/>
      <c r="G115" s="179"/>
      <c r="H115" s="180"/>
      <c r="I115" s="65" t="s">
        <v>91</v>
      </c>
      <c r="J115" s="70"/>
      <c r="K115" s="26"/>
      <c r="L115" s="71" t="s">
        <v>17</v>
      </c>
      <c r="M115" s="181"/>
      <c r="N115" s="181"/>
      <c r="O115" s="72"/>
      <c r="P115" s="65" t="s">
        <v>85</v>
      </c>
      <c r="Q115" s="70"/>
      <c r="R115" s="3"/>
      <c r="S115" s="1"/>
      <c r="U115" s="3"/>
      <c r="X115" s="3"/>
      <c r="AA115" s="3"/>
      <c r="AD115" s="3"/>
      <c r="AG115" s="3"/>
      <c r="AJ115" s="3"/>
    </row>
    <row r="116" spans="1:36" ht="25.5" customHeight="1" thickBot="1" x14ac:dyDescent="0.3">
      <c r="A116" s="131"/>
      <c r="B116" s="132"/>
      <c r="C116" s="108"/>
      <c r="D116" s="109"/>
      <c r="E116" s="109"/>
      <c r="F116" s="110"/>
      <c r="G116" s="103"/>
      <c r="H116" s="104"/>
      <c r="I116" s="71"/>
      <c r="J116" s="72"/>
      <c r="K116" s="12"/>
      <c r="L116" s="73" t="s">
        <v>18</v>
      </c>
      <c r="M116" s="63"/>
      <c r="N116" s="74" t="s">
        <v>19</v>
      </c>
      <c r="O116" s="75"/>
      <c r="P116" s="71"/>
      <c r="Q116" s="72"/>
      <c r="R116" s="3"/>
      <c r="S116" s="1"/>
      <c r="U116" s="3"/>
      <c r="X116" s="3"/>
      <c r="AA116" s="3"/>
      <c r="AD116" s="3"/>
      <c r="AG116" s="3"/>
      <c r="AJ116" s="3"/>
    </row>
    <row r="117" spans="1:36" ht="65.099999999999994" customHeight="1" thickBot="1" x14ac:dyDescent="0.3">
      <c r="A117" s="131"/>
      <c r="B117" s="132"/>
      <c r="C117" s="108"/>
      <c r="D117" s="109"/>
      <c r="E117" s="109"/>
      <c r="F117" s="110"/>
      <c r="G117" s="74" t="s">
        <v>13</v>
      </c>
      <c r="H117" s="75"/>
      <c r="I117" s="76">
        <v>2020</v>
      </c>
      <c r="J117" s="77"/>
      <c r="K117" s="15"/>
      <c r="L117" s="76">
        <v>2026</v>
      </c>
      <c r="M117" s="77"/>
      <c r="N117" s="76">
        <v>2032</v>
      </c>
      <c r="O117" s="77"/>
      <c r="P117" s="219" t="s">
        <v>374</v>
      </c>
      <c r="Q117" s="220"/>
      <c r="R117" s="3"/>
      <c r="S117" s="1"/>
      <c r="U117" s="3"/>
      <c r="X117" s="3"/>
      <c r="AA117" s="3"/>
      <c r="AD117" s="3"/>
      <c r="AG117" s="3"/>
      <c r="AJ117" s="3"/>
    </row>
    <row r="118" spans="1:36" ht="53.25" customHeight="1" thickBot="1" x14ac:dyDescent="0.3">
      <c r="A118" s="71"/>
      <c r="B118" s="72"/>
      <c r="C118" s="111"/>
      <c r="D118" s="112"/>
      <c r="E118" s="112"/>
      <c r="F118" s="113"/>
      <c r="G118" s="74" t="s">
        <v>14</v>
      </c>
      <c r="H118" s="75"/>
      <c r="I118" s="76" t="s">
        <v>383</v>
      </c>
      <c r="J118" s="77"/>
      <c r="K118" s="15"/>
      <c r="L118" s="89" t="s">
        <v>165</v>
      </c>
      <c r="M118" s="77"/>
      <c r="N118" s="182" t="s">
        <v>166</v>
      </c>
      <c r="O118" s="183"/>
      <c r="P118" s="221"/>
      <c r="Q118" s="222"/>
    </row>
    <row r="119" spans="1:36" ht="15" customHeight="1" thickBot="1" x14ac:dyDescent="0.3">
      <c r="A119" s="65" t="s">
        <v>358</v>
      </c>
      <c r="B119" s="70"/>
      <c r="C119" s="115" t="s">
        <v>344</v>
      </c>
      <c r="D119" s="116"/>
      <c r="E119" s="116"/>
      <c r="F119" s="117"/>
      <c r="G119" s="82"/>
      <c r="H119" s="83"/>
      <c r="I119" s="65" t="s">
        <v>91</v>
      </c>
      <c r="J119" s="70"/>
      <c r="K119" s="8"/>
      <c r="L119" s="74" t="s">
        <v>17</v>
      </c>
      <c r="M119" s="118"/>
      <c r="N119" s="118"/>
      <c r="O119" s="75"/>
      <c r="P119" s="65" t="s">
        <v>85</v>
      </c>
      <c r="Q119" s="70"/>
    </row>
    <row r="120" spans="1:36" ht="15" customHeight="1" thickBot="1" x14ac:dyDescent="0.3">
      <c r="A120" s="131"/>
      <c r="B120" s="132"/>
      <c r="C120" s="108"/>
      <c r="D120" s="109"/>
      <c r="E120" s="109"/>
      <c r="F120" s="110"/>
      <c r="G120" s="103"/>
      <c r="H120" s="104"/>
      <c r="I120" s="71"/>
      <c r="J120" s="72"/>
      <c r="K120" s="12"/>
      <c r="L120" s="73" t="s">
        <v>18</v>
      </c>
      <c r="M120" s="63"/>
      <c r="N120" s="74" t="s">
        <v>19</v>
      </c>
      <c r="O120" s="75"/>
      <c r="P120" s="71"/>
      <c r="Q120" s="72"/>
    </row>
    <row r="121" spans="1:36" ht="15.95" customHeight="1" thickBot="1" x14ac:dyDescent="0.3">
      <c r="A121" s="131"/>
      <c r="B121" s="132"/>
      <c r="C121" s="108"/>
      <c r="D121" s="109"/>
      <c r="E121" s="109"/>
      <c r="F121" s="110"/>
      <c r="G121" s="74" t="s">
        <v>13</v>
      </c>
      <c r="H121" s="75"/>
      <c r="I121" s="76">
        <v>2020</v>
      </c>
      <c r="J121" s="77"/>
      <c r="K121" s="15"/>
      <c r="L121" s="76">
        <v>2026</v>
      </c>
      <c r="M121" s="77"/>
      <c r="N121" s="76">
        <v>2032</v>
      </c>
      <c r="O121" s="77"/>
      <c r="P121" s="78" t="s">
        <v>195</v>
      </c>
      <c r="Q121" s="79"/>
    </row>
    <row r="122" spans="1:36" ht="57.95" customHeight="1" thickBot="1" x14ac:dyDescent="0.3">
      <c r="A122" s="71"/>
      <c r="B122" s="72"/>
      <c r="C122" s="111"/>
      <c r="D122" s="112"/>
      <c r="E122" s="112"/>
      <c r="F122" s="113"/>
      <c r="G122" s="74" t="s">
        <v>14</v>
      </c>
      <c r="H122" s="75"/>
      <c r="I122" s="76">
        <v>0</v>
      </c>
      <c r="J122" s="77"/>
      <c r="K122" s="15"/>
      <c r="L122" s="76">
        <v>200</v>
      </c>
      <c r="M122" s="77"/>
      <c r="N122" s="76">
        <v>500</v>
      </c>
      <c r="O122" s="77"/>
      <c r="P122" s="80"/>
      <c r="Q122" s="81"/>
    </row>
    <row r="123" spans="1:36" ht="15.75" thickBot="1" x14ac:dyDescent="0.3">
      <c r="A123" s="65" t="s">
        <v>359</v>
      </c>
      <c r="B123" s="70"/>
      <c r="C123" s="115" t="s">
        <v>197</v>
      </c>
      <c r="D123" s="116"/>
      <c r="E123" s="116"/>
      <c r="F123" s="117"/>
      <c r="G123" s="82"/>
      <c r="H123" s="83"/>
      <c r="I123" s="65" t="s">
        <v>91</v>
      </c>
      <c r="J123" s="70"/>
      <c r="K123" s="8"/>
      <c r="L123" s="74" t="s">
        <v>17</v>
      </c>
      <c r="M123" s="118"/>
      <c r="N123" s="118"/>
      <c r="O123" s="75"/>
      <c r="P123" s="65" t="s">
        <v>85</v>
      </c>
      <c r="Q123" s="70"/>
    </row>
    <row r="124" spans="1:36" ht="15" customHeight="1" thickBot="1" x14ac:dyDescent="0.3">
      <c r="A124" s="131"/>
      <c r="B124" s="132"/>
      <c r="C124" s="108"/>
      <c r="D124" s="109"/>
      <c r="E124" s="109"/>
      <c r="F124" s="110"/>
      <c r="G124" s="103"/>
      <c r="H124" s="104"/>
      <c r="I124" s="71"/>
      <c r="J124" s="72"/>
      <c r="K124" s="12"/>
      <c r="L124" s="73" t="s">
        <v>18</v>
      </c>
      <c r="M124" s="63"/>
      <c r="N124" s="74" t="s">
        <v>19</v>
      </c>
      <c r="O124" s="75"/>
      <c r="P124" s="71"/>
      <c r="Q124" s="72"/>
    </row>
    <row r="125" spans="1:36" ht="15.75" thickBot="1" x14ac:dyDescent="0.3">
      <c r="A125" s="131"/>
      <c r="B125" s="132"/>
      <c r="C125" s="108"/>
      <c r="D125" s="109"/>
      <c r="E125" s="109"/>
      <c r="F125" s="110"/>
      <c r="G125" s="74" t="s">
        <v>13</v>
      </c>
      <c r="H125" s="75"/>
      <c r="I125" s="76">
        <v>2020</v>
      </c>
      <c r="J125" s="77"/>
      <c r="K125" s="15"/>
      <c r="L125" s="76">
        <v>2026</v>
      </c>
      <c r="M125" s="77"/>
      <c r="N125" s="76">
        <v>2032</v>
      </c>
      <c r="O125" s="77"/>
      <c r="P125" s="219" t="s">
        <v>198</v>
      </c>
      <c r="Q125" s="220"/>
    </row>
    <row r="126" spans="1:36" ht="57.75" customHeight="1" thickBot="1" x14ac:dyDescent="0.3">
      <c r="A126" s="71"/>
      <c r="B126" s="72"/>
      <c r="C126" s="111"/>
      <c r="D126" s="112"/>
      <c r="E126" s="112"/>
      <c r="F126" s="113"/>
      <c r="G126" s="74" t="s">
        <v>14</v>
      </c>
      <c r="H126" s="75"/>
      <c r="I126" s="76">
        <v>2059</v>
      </c>
      <c r="J126" s="77"/>
      <c r="K126" s="15"/>
      <c r="L126" s="76">
        <v>4800</v>
      </c>
      <c r="M126" s="77"/>
      <c r="N126" s="76">
        <v>6400</v>
      </c>
      <c r="O126" s="77"/>
      <c r="P126" s="221"/>
      <c r="Q126" s="222"/>
    </row>
    <row r="127" spans="1:36" ht="15.75" thickBot="1" x14ac:dyDescent="0.3">
      <c r="A127" s="65" t="s">
        <v>196</v>
      </c>
      <c r="B127" s="70"/>
      <c r="C127" s="108" t="s">
        <v>199</v>
      </c>
      <c r="D127" s="109"/>
      <c r="E127" s="109"/>
      <c r="F127" s="110"/>
      <c r="G127" s="179"/>
      <c r="H127" s="180"/>
      <c r="I127" s="65" t="s">
        <v>91</v>
      </c>
      <c r="J127" s="70"/>
      <c r="K127" s="26"/>
      <c r="L127" s="71" t="s">
        <v>17</v>
      </c>
      <c r="M127" s="181"/>
      <c r="N127" s="181"/>
      <c r="O127" s="72"/>
      <c r="P127" s="65" t="s">
        <v>85</v>
      </c>
      <c r="Q127" s="70"/>
    </row>
    <row r="128" spans="1:36" ht="15.75" thickBot="1" x14ac:dyDescent="0.3">
      <c r="A128" s="131"/>
      <c r="B128" s="132"/>
      <c r="C128" s="108"/>
      <c r="D128" s="109"/>
      <c r="E128" s="109"/>
      <c r="F128" s="110"/>
      <c r="G128" s="103"/>
      <c r="H128" s="104"/>
      <c r="I128" s="71"/>
      <c r="J128" s="72"/>
      <c r="K128" s="12"/>
      <c r="L128" s="73" t="s">
        <v>18</v>
      </c>
      <c r="M128" s="63"/>
      <c r="N128" s="74" t="s">
        <v>19</v>
      </c>
      <c r="O128" s="75"/>
      <c r="P128" s="71"/>
      <c r="Q128" s="72"/>
    </row>
    <row r="129" spans="1:17" ht="15.95" customHeight="1" thickBot="1" x14ac:dyDescent="0.3">
      <c r="A129" s="131"/>
      <c r="B129" s="132"/>
      <c r="C129" s="108"/>
      <c r="D129" s="109"/>
      <c r="E129" s="109"/>
      <c r="F129" s="110"/>
      <c r="G129" s="74" t="s">
        <v>13</v>
      </c>
      <c r="H129" s="75"/>
      <c r="I129" s="76">
        <v>2020</v>
      </c>
      <c r="J129" s="77"/>
      <c r="K129" s="15"/>
      <c r="L129" s="76">
        <v>2026</v>
      </c>
      <c r="M129" s="77"/>
      <c r="N129" s="76">
        <v>2032</v>
      </c>
      <c r="O129" s="77"/>
      <c r="P129" s="219" t="s">
        <v>198</v>
      </c>
      <c r="Q129" s="220"/>
    </row>
    <row r="130" spans="1:17" ht="33" customHeight="1" thickBot="1" x14ac:dyDescent="0.3">
      <c r="A130" s="71"/>
      <c r="B130" s="72"/>
      <c r="C130" s="111"/>
      <c r="D130" s="112"/>
      <c r="E130" s="112"/>
      <c r="F130" s="113"/>
      <c r="G130" s="74" t="s">
        <v>14</v>
      </c>
      <c r="H130" s="75"/>
      <c r="I130" s="76">
        <v>396</v>
      </c>
      <c r="J130" s="77"/>
      <c r="K130" s="15"/>
      <c r="L130" s="89">
        <v>650</v>
      </c>
      <c r="M130" s="77"/>
      <c r="N130" s="182">
        <v>900</v>
      </c>
      <c r="O130" s="183"/>
      <c r="P130" s="221"/>
      <c r="Q130" s="222"/>
    </row>
    <row r="131" spans="1:17" ht="43.5" customHeight="1" thickBot="1" x14ac:dyDescent="0.3">
      <c r="A131" s="121" t="s">
        <v>57</v>
      </c>
      <c r="B131" s="122"/>
      <c r="C131" s="123" t="s">
        <v>167</v>
      </c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5"/>
    </row>
    <row r="132" spans="1:17" x14ac:dyDescent="0.25">
      <c r="A132" s="126" t="s">
        <v>33</v>
      </c>
      <c r="B132" s="114"/>
      <c r="C132" s="114"/>
      <c r="D132" s="114"/>
      <c r="E132" s="223" t="s">
        <v>93</v>
      </c>
      <c r="F132" s="66"/>
      <c r="G132" s="224"/>
      <c r="H132" s="225" t="s">
        <v>85</v>
      </c>
      <c r="I132" s="225" t="s">
        <v>89</v>
      </c>
      <c r="J132" s="225" t="s">
        <v>90</v>
      </c>
      <c r="K132" s="225" t="s">
        <v>94</v>
      </c>
      <c r="L132" s="225" t="s">
        <v>21</v>
      </c>
      <c r="M132" s="226" t="s">
        <v>32</v>
      </c>
      <c r="N132" s="227"/>
      <c r="O132" s="227"/>
      <c r="P132" s="227"/>
      <c r="Q132" s="228"/>
    </row>
    <row r="133" spans="1:17" x14ac:dyDescent="0.25">
      <c r="A133" s="126"/>
      <c r="B133" s="114"/>
      <c r="C133" s="114"/>
      <c r="D133" s="114"/>
      <c r="E133" s="199"/>
      <c r="F133" s="192"/>
      <c r="G133" s="195"/>
      <c r="H133" s="202"/>
      <c r="I133" s="202"/>
      <c r="J133" s="202"/>
      <c r="K133" s="202"/>
      <c r="L133" s="202"/>
      <c r="M133" s="87" t="s">
        <v>23</v>
      </c>
      <c r="N133" s="88"/>
      <c r="O133" s="87" t="s">
        <v>24</v>
      </c>
      <c r="P133" s="88"/>
      <c r="Q133" s="212" t="s">
        <v>22</v>
      </c>
    </row>
    <row r="134" spans="1:17" ht="24" customHeight="1" x14ac:dyDescent="0.25">
      <c r="A134" s="126"/>
      <c r="B134" s="114"/>
      <c r="C134" s="114"/>
      <c r="D134" s="114"/>
      <c r="E134" s="200"/>
      <c r="F134" s="196"/>
      <c r="G134" s="197"/>
      <c r="H134" s="191"/>
      <c r="I134" s="191"/>
      <c r="J134" s="191"/>
      <c r="K134" s="191"/>
      <c r="L134" s="191"/>
      <c r="M134" s="18" t="s">
        <v>25</v>
      </c>
      <c r="N134" s="18" t="s">
        <v>26</v>
      </c>
      <c r="O134" s="18" t="s">
        <v>25</v>
      </c>
      <c r="P134" s="18" t="s">
        <v>30</v>
      </c>
      <c r="Q134" s="213"/>
    </row>
    <row r="135" spans="1:17" ht="49.5" customHeight="1" x14ac:dyDescent="0.25">
      <c r="A135" s="27" t="s">
        <v>259</v>
      </c>
      <c r="B135" s="93" t="s">
        <v>168</v>
      </c>
      <c r="C135" s="93"/>
      <c r="D135" s="93"/>
      <c r="E135" s="7" t="s">
        <v>265</v>
      </c>
      <c r="F135" s="93" t="s">
        <v>169</v>
      </c>
      <c r="G135" s="93"/>
      <c r="H135" s="20" t="s">
        <v>27</v>
      </c>
      <c r="I135" s="20" t="s">
        <v>72</v>
      </c>
      <c r="J135" s="20" t="s">
        <v>34</v>
      </c>
      <c r="K135" s="25">
        <v>2022</v>
      </c>
      <c r="L135" s="25"/>
      <c r="M135" s="7"/>
      <c r="N135" s="7"/>
      <c r="O135" s="25"/>
      <c r="P135" s="25"/>
      <c r="Q135" s="29"/>
    </row>
    <row r="136" spans="1:17" ht="50.45" customHeight="1" x14ac:dyDescent="0.25">
      <c r="A136" s="27" t="s">
        <v>260</v>
      </c>
      <c r="B136" s="93" t="s">
        <v>170</v>
      </c>
      <c r="C136" s="93"/>
      <c r="D136" s="93"/>
      <c r="E136" s="7" t="s">
        <v>266</v>
      </c>
      <c r="F136" s="93" t="s">
        <v>171</v>
      </c>
      <c r="G136" s="93"/>
      <c r="H136" s="20" t="s">
        <v>55</v>
      </c>
      <c r="I136" s="20" t="s">
        <v>72</v>
      </c>
      <c r="J136" s="20" t="s">
        <v>28</v>
      </c>
      <c r="K136" s="25">
        <v>2022</v>
      </c>
      <c r="L136" s="25"/>
      <c r="M136" s="7"/>
      <c r="N136" s="7"/>
      <c r="O136" s="25"/>
      <c r="P136" s="25"/>
      <c r="Q136" s="29"/>
    </row>
    <row r="137" spans="1:17" ht="54" customHeight="1" x14ac:dyDescent="0.25">
      <c r="A137" s="27" t="s">
        <v>261</v>
      </c>
      <c r="B137" s="93" t="s">
        <v>172</v>
      </c>
      <c r="C137" s="93"/>
      <c r="D137" s="93"/>
      <c r="E137" s="7" t="s">
        <v>267</v>
      </c>
      <c r="F137" s="93" t="s">
        <v>173</v>
      </c>
      <c r="G137" s="93"/>
      <c r="H137" s="20" t="s">
        <v>55</v>
      </c>
      <c r="I137" s="20" t="s">
        <v>72</v>
      </c>
      <c r="J137" s="20" t="s">
        <v>28</v>
      </c>
      <c r="K137" s="25">
        <v>2022</v>
      </c>
      <c r="L137" s="25"/>
      <c r="M137" s="7"/>
      <c r="N137" s="7"/>
      <c r="O137" s="25"/>
      <c r="P137" s="25"/>
      <c r="Q137" s="29"/>
    </row>
    <row r="138" spans="1:17" ht="34.5" customHeight="1" x14ac:dyDescent="0.25">
      <c r="A138" s="27" t="s">
        <v>262</v>
      </c>
      <c r="B138" s="93" t="s">
        <v>174</v>
      </c>
      <c r="C138" s="93"/>
      <c r="D138" s="93"/>
      <c r="E138" s="7" t="s">
        <v>268</v>
      </c>
      <c r="F138" s="93" t="s">
        <v>175</v>
      </c>
      <c r="G138" s="93"/>
      <c r="H138" s="20" t="s">
        <v>38</v>
      </c>
      <c r="I138" s="20" t="s">
        <v>71</v>
      </c>
      <c r="J138" s="20" t="s">
        <v>28</v>
      </c>
      <c r="K138" s="25">
        <v>2023</v>
      </c>
      <c r="L138" s="25"/>
      <c r="M138" s="7"/>
      <c r="N138" s="7"/>
      <c r="O138" s="25"/>
      <c r="P138" s="25"/>
      <c r="Q138" s="29"/>
    </row>
    <row r="139" spans="1:17" ht="87.75" customHeight="1" x14ac:dyDescent="0.25">
      <c r="A139" s="27" t="s">
        <v>263</v>
      </c>
      <c r="B139" s="93" t="s">
        <v>176</v>
      </c>
      <c r="C139" s="93"/>
      <c r="D139" s="93"/>
      <c r="E139" s="7" t="s">
        <v>269</v>
      </c>
      <c r="F139" s="93" t="s">
        <v>177</v>
      </c>
      <c r="G139" s="93"/>
      <c r="H139" s="25" t="s">
        <v>86</v>
      </c>
      <c r="I139" s="25" t="s">
        <v>41</v>
      </c>
      <c r="J139" s="20" t="s">
        <v>29</v>
      </c>
      <c r="K139" s="25">
        <v>2023</v>
      </c>
      <c r="L139" s="25"/>
      <c r="M139" s="7"/>
      <c r="N139" s="20"/>
      <c r="O139" s="25"/>
      <c r="P139" s="25"/>
      <c r="Q139" s="29"/>
    </row>
    <row r="140" spans="1:17" ht="102.75" customHeight="1" x14ac:dyDescent="0.25">
      <c r="A140" s="27" t="s">
        <v>264</v>
      </c>
      <c r="B140" s="93" t="s">
        <v>178</v>
      </c>
      <c r="C140" s="93"/>
      <c r="D140" s="93"/>
      <c r="E140" s="7" t="s">
        <v>270</v>
      </c>
      <c r="F140" s="93" t="s">
        <v>179</v>
      </c>
      <c r="G140" s="93"/>
      <c r="H140" s="25" t="s">
        <v>54</v>
      </c>
      <c r="I140" s="20" t="s">
        <v>71</v>
      </c>
      <c r="J140" s="20" t="s">
        <v>40</v>
      </c>
      <c r="K140" s="30">
        <v>2022</v>
      </c>
      <c r="L140" s="30"/>
      <c r="M140" s="30"/>
      <c r="N140" s="30"/>
      <c r="O140" s="30"/>
      <c r="P140" s="30"/>
      <c r="Q140" s="31"/>
    </row>
    <row r="141" spans="1:17" ht="51.75" customHeight="1" thickBot="1" x14ac:dyDescent="0.3">
      <c r="A141" s="126" t="s">
        <v>12</v>
      </c>
      <c r="B141" s="114"/>
      <c r="C141" s="229" t="s">
        <v>36</v>
      </c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1"/>
    </row>
    <row r="142" spans="1:17" ht="80.25" customHeight="1" thickBot="1" x14ac:dyDescent="0.3">
      <c r="A142" s="71" t="s">
        <v>360</v>
      </c>
      <c r="B142" s="181"/>
      <c r="C142" s="84" t="s">
        <v>361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6"/>
      <c r="N142" s="74" t="s">
        <v>37</v>
      </c>
      <c r="O142" s="118"/>
      <c r="P142" s="118"/>
      <c r="Q142" s="75"/>
    </row>
    <row r="143" spans="1:17" ht="22.5" customHeight="1" thickBot="1" x14ac:dyDescent="0.3">
      <c r="A143" s="65" t="s">
        <v>15</v>
      </c>
      <c r="B143" s="66"/>
      <c r="C143" s="115" t="s">
        <v>372</v>
      </c>
      <c r="D143" s="116"/>
      <c r="E143" s="116"/>
      <c r="F143" s="117"/>
      <c r="G143" s="141"/>
      <c r="H143" s="142"/>
      <c r="I143" s="65" t="s">
        <v>16</v>
      </c>
      <c r="J143" s="70"/>
      <c r="K143" s="8"/>
      <c r="L143" s="9"/>
      <c r="M143" s="10" t="s">
        <v>17</v>
      </c>
      <c r="N143" s="10"/>
      <c r="O143" s="11"/>
      <c r="P143" s="65" t="s">
        <v>85</v>
      </c>
      <c r="Q143" s="70"/>
    </row>
    <row r="144" spans="1:17" ht="32.25" customHeight="1" thickBot="1" x14ac:dyDescent="0.3">
      <c r="A144" s="131"/>
      <c r="B144" s="192"/>
      <c r="C144" s="108"/>
      <c r="D144" s="109"/>
      <c r="E144" s="109"/>
      <c r="F144" s="110"/>
      <c r="G144" s="143"/>
      <c r="H144" s="144"/>
      <c r="I144" s="71"/>
      <c r="J144" s="72"/>
      <c r="K144" s="12"/>
      <c r="L144" s="13" t="s">
        <v>18</v>
      </c>
      <c r="M144" s="14"/>
      <c r="N144" s="139" t="s">
        <v>19</v>
      </c>
      <c r="O144" s="140"/>
      <c r="P144" s="71"/>
      <c r="Q144" s="72"/>
    </row>
    <row r="145" spans="1:17" ht="15.75" thickBot="1" x14ac:dyDescent="0.3">
      <c r="A145" s="131"/>
      <c r="B145" s="192"/>
      <c r="C145" s="108"/>
      <c r="D145" s="109"/>
      <c r="E145" s="109"/>
      <c r="F145" s="110"/>
      <c r="G145" s="148" t="s">
        <v>13</v>
      </c>
      <c r="H145" s="149"/>
      <c r="I145" s="76">
        <v>2020</v>
      </c>
      <c r="J145" s="77"/>
      <c r="K145" s="15"/>
      <c r="L145" s="76">
        <v>2026</v>
      </c>
      <c r="M145" s="77"/>
      <c r="N145" s="76">
        <v>2032</v>
      </c>
      <c r="O145" s="77"/>
      <c r="P145" s="78" t="s">
        <v>346</v>
      </c>
      <c r="Q145" s="79"/>
    </row>
    <row r="146" spans="1:17" ht="99.75" customHeight="1" thickBot="1" x14ac:dyDescent="0.3">
      <c r="A146" s="71"/>
      <c r="B146" s="181"/>
      <c r="C146" s="108"/>
      <c r="D146" s="109"/>
      <c r="E146" s="109"/>
      <c r="F146" s="110"/>
      <c r="G146" s="65" t="s">
        <v>14</v>
      </c>
      <c r="H146" s="66"/>
      <c r="I146" s="166">
        <v>0</v>
      </c>
      <c r="J146" s="167"/>
      <c r="K146" s="16"/>
      <c r="L146" s="166" t="s">
        <v>371</v>
      </c>
      <c r="M146" s="167"/>
      <c r="N146" s="166" t="s">
        <v>345</v>
      </c>
      <c r="O146" s="167"/>
      <c r="P146" s="80"/>
      <c r="Q146" s="81"/>
    </row>
    <row r="147" spans="1:17" ht="20.25" customHeight="1" thickBot="1" x14ac:dyDescent="0.3">
      <c r="A147" s="82" t="s">
        <v>102</v>
      </c>
      <c r="B147" s="83"/>
      <c r="C147" s="123" t="s">
        <v>180</v>
      </c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5"/>
    </row>
    <row r="148" spans="1:17" ht="15.75" thickBot="1" x14ac:dyDescent="0.3">
      <c r="A148" s="65" t="s">
        <v>362</v>
      </c>
      <c r="B148" s="70"/>
      <c r="C148" s="108" t="s">
        <v>373</v>
      </c>
      <c r="D148" s="109"/>
      <c r="E148" s="109"/>
      <c r="F148" s="110"/>
      <c r="G148" s="179"/>
      <c r="H148" s="180"/>
      <c r="I148" s="65" t="s">
        <v>16</v>
      </c>
      <c r="J148" s="70"/>
      <c r="K148" s="26"/>
      <c r="L148" s="71" t="s">
        <v>17</v>
      </c>
      <c r="M148" s="181"/>
      <c r="N148" s="181"/>
      <c r="O148" s="72"/>
      <c r="P148" s="65" t="s">
        <v>85</v>
      </c>
      <c r="Q148" s="70"/>
    </row>
    <row r="149" spans="1:17" ht="15.75" thickBot="1" x14ac:dyDescent="0.3">
      <c r="A149" s="131"/>
      <c r="B149" s="132"/>
      <c r="C149" s="108"/>
      <c r="D149" s="109"/>
      <c r="E149" s="109"/>
      <c r="F149" s="110"/>
      <c r="G149" s="103"/>
      <c r="H149" s="104"/>
      <c r="I149" s="71"/>
      <c r="J149" s="72"/>
      <c r="K149" s="12"/>
      <c r="L149" s="73" t="s">
        <v>18</v>
      </c>
      <c r="M149" s="63"/>
      <c r="N149" s="74" t="s">
        <v>19</v>
      </c>
      <c r="O149" s="75"/>
      <c r="P149" s="71"/>
      <c r="Q149" s="72"/>
    </row>
    <row r="150" spans="1:17" ht="46.5" customHeight="1" thickBot="1" x14ac:dyDescent="0.3">
      <c r="A150" s="131"/>
      <c r="B150" s="132"/>
      <c r="C150" s="108"/>
      <c r="D150" s="109"/>
      <c r="E150" s="109"/>
      <c r="F150" s="110"/>
      <c r="G150" s="74" t="s">
        <v>13</v>
      </c>
      <c r="H150" s="75"/>
      <c r="I150" s="76">
        <v>2020</v>
      </c>
      <c r="J150" s="77"/>
      <c r="K150" s="15"/>
      <c r="L150" s="78">
        <v>2026</v>
      </c>
      <c r="M150" s="79"/>
      <c r="N150" s="76">
        <v>2032</v>
      </c>
      <c r="O150" s="77"/>
      <c r="P150" s="78" t="s">
        <v>370</v>
      </c>
      <c r="Q150" s="79"/>
    </row>
    <row r="151" spans="1:17" ht="134.25" customHeight="1" thickBot="1" x14ac:dyDescent="0.3">
      <c r="A151" s="71"/>
      <c r="B151" s="72"/>
      <c r="C151" s="111"/>
      <c r="D151" s="112"/>
      <c r="E151" s="112"/>
      <c r="F151" s="113"/>
      <c r="G151" s="74" t="s">
        <v>14</v>
      </c>
      <c r="H151" s="75"/>
      <c r="I151" s="76">
        <v>100</v>
      </c>
      <c r="J151" s="77"/>
      <c r="K151" s="15"/>
      <c r="L151" s="87">
        <v>500</v>
      </c>
      <c r="M151" s="88"/>
      <c r="N151" s="89">
        <v>1000</v>
      </c>
      <c r="O151" s="77"/>
      <c r="P151" s="80"/>
      <c r="Q151" s="81"/>
    </row>
    <row r="152" spans="1:17" ht="50.45" customHeight="1" thickBot="1" x14ac:dyDescent="0.3">
      <c r="A152" s="121" t="s">
        <v>57</v>
      </c>
      <c r="B152" s="122"/>
      <c r="C152" s="123" t="s">
        <v>181</v>
      </c>
      <c r="D152" s="124"/>
      <c r="E152" s="124"/>
      <c r="F152" s="124"/>
      <c r="G152" s="124"/>
      <c r="H152" s="124"/>
      <c r="I152" s="124"/>
      <c r="J152" s="124"/>
      <c r="K152" s="124"/>
      <c r="L152" s="112"/>
      <c r="M152" s="112"/>
      <c r="N152" s="124"/>
      <c r="O152" s="124"/>
      <c r="P152" s="124"/>
      <c r="Q152" s="125"/>
    </row>
    <row r="153" spans="1:17" x14ac:dyDescent="0.25">
      <c r="A153" s="126" t="s">
        <v>33</v>
      </c>
      <c r="B153" s="114"/>
      <c r="C153" s="114"/>
      <c r="D153" s="114"/>
      <c r="E153" s="114" t="s">
        <v>93</v>
      </c>
      <c r="F153" s="114"/>
      <c r="G153" s="114"/>
      <c r="H153" s="114" t="s">
        <v>85</v>
      </c>
      <c r="I153" s="114" t="s">
        <v>89</v>
      </c>
      <c r="J153" s="114" t="s">
        <v>90</v>
      </c>
      <c r="K153" s="114" t="s">
        <v>94</v>
      </c>
      <c r="L153" s="114" t="s">
        <v>21</v>
      </c>
      <c r="M153" s="94" t="s">
        <v>32</v>
      </c>
      <c r="N153" s="94"/>
      <c r="O153" s="94"/>
      <c r="P153" s="94"/>
      <c r="Q153" s="95"/>
    </row>
    <row r="154" spans="1:17" x14ac:dyDescent="0.25">
      <c r="A154" s="126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94" t="s">
        <v>23</v>
      </c>
      <c r="N154" s="94"/>
      <c r="O154" s="94" t="s">
        <v>24</v>
      </c>
      <c r="P154" s="94"/>
      <c r="Q154" s="95" t="s">
        <v>22</v>
      </c>
    </row>
    <row r="155" spans="1:17" ht="73.5" customHeight="1" x14ac:dyDescent="0.25">
      <c r="A155" s="126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8" t="s">
        <v>25</v>
      </c>
      <c r="N155" s="18" t="s">
        <v>26</v>
      </c>
      <c r="O155" s="18" t="s">
        <v>25</v>
      </c>
      <c r="P155" s="18" t="s">
        <v>30</v>
      </c>
      <c r="Q155" s="95"/>
    </row>
    <row r="156" spans="1:17" ht="177.75" customHeight="1" x14ac:dyDescent="0.25">
      <c r="A156" s="27" t="s">
        <v>271</v>
      </c>
      <c r="B156" s="93" t="s">
        <v>67</v>
      </c>
      <c r="C156" s="93"/>
      <c r="D156" s="93"/>
      <c r="E156" s="7" t="s">
        <v>273</v>
      </c>
      <c r="F156" s="93" t="s">
        <v>65</v>
      </c>
      <c r="G156" s="93"/>
      <c r="H156" s="25" t="s">
        <v>27</v>
      </c>
      <c r="I156" s="25" t="s">
        <v>34</v>
      </c>
      <c r="J156" s="20" t="s">
        <v>28</v>
      </c>
      <c r="K156" s="25">
        <v>2022</v>
      </c>
      <c r="L156" s="25"/>
      <c r="M156" s="7"/>
      <c r="N156" s="20"/>
      <c r="O156" s="25"/>
      <c r="P156" s="25"/>
      <c r="Q156" s="29"/>
    </row>
    <row r="157" spans="1:17" ht="177.75" customHeight="1" x14ac:dyDescent="0.25">
      <c r="A157" s="27" t="s">
        <v>272</v>
      </c>
      <c r="B157" s="90" t="s">
        <v>320</v>
      </c>
      <c r="C157" s="91"/>
      <c r="D157" s="92"/>
      <c r="E157" s="7" t="s">
        <v>322</v>
      </c>
      <c r="F157" s="90" t="s">
        <v>323</v>
      </c>
      <c r="G157" s="92"/>
      <c r="H157" s="25" t="s">
        <v>324</v>
      </c>
      <c r="I157" s="25" t="s">
        <v>34</v>
      </c>
      <c r="J157" s="20" t="s">
        <v>28</v>
      </c>
      <c r="K157" s="25">
        <v>2023</v>
      </c>
      <c r="L157" s="25"/>
      <c r="M157" s="7"/>
      <c r="N157" s="20"/>
      <c r="O157" s="25"/>
      <c r="P157" s="25"/>
      <c r="Q157" s="29"/>
    </row>
    <row r="158" spans="1:17" ht="93.75" customHeight="1" thickBot="1" x14ac:dyDescent="0.3">
      <c r="A158" s="27" t="s">
        <v>321</v>
      </c>
      <c r="B158" s="93" t="s">
        <v>66</v>
      </c>
      <c r="C158" s="93"/>
      <c r="D158" s="93"/>
      <c r="E158" s="7" t="s">
        <v>274</v>
      </c>
      <c r="F158" s="93" t="s">
        <v>64</v>
      </c>
      <c r="G158" s="93"/>
      <c r="H158" s="25" t="s">
        <v>27</v>
      </c>
      <c r="I158" s="25" t="s">
        <v>71</v>
      </c>
      <c r="J158" s="20" t="s">
        <v>28</v>
      </c>
      <c r="K158" s="30" t="s">
        <v>182</v>
      </c>
      <c r="L158" s="30"/>
      <c r="M158" s="25"/>
      <c r="N158" s="25"/>
      <c r="O158" s="30"/>
      <c r="P158" s="30"/>
      <c r="Q158" s="31"/>
    </row>
    <row r="159" spans="1:17" ht="37.5" customHeight="1" thickBot="1" x14ac:dyDescent="0.3">
      <c r="A159" s="82" t="s">
        <v>103</v>
      </c>
      <c r="B159" s="83"/>
      <c r="C159" s="84" t="s">
        <v>369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6"/>
    </row>
    <row r="160" spans="1:17" ht="15.75" thickBot="1" x14ac:dyDescent="0.3">
      <c r="A160" s="65" t="s">
        <v>363</v>
      </c>
      <c r="B160" s="70"/>
      <c r="C160" s="108" t="s">
        <v>183</v>
      </c>
      <c r="D160" s="109"/>
      <c r="E160" s="109"/>
      <c r="F160" s="110"/>
      <c r="G160" s="179"/>
      <c r="H160" s="180"/>
      <c r="I160" s="65" t="s">
        <v>91</v>
      </c>
      <c r="J160" s="70"/>
      <c r="K160" s="26"/>
      <c r="L160" s="71" t="s">
        <v>17</v>
      </c>
      <c r="M160" s="181"/>
      <c r="N160" s="181"/>
      <c r="O160" s="72"/>
      <c r="P160" s="65" t="s">
        <v>85</v>
      </c>
      <c r="Q160" s="70"/>
    </row>
    <row r="161" spans="1:17" ht="20.25" customHeight="1" thickBot="1" x14ac:dyDescent="0.3">
      <c r="A161" s="131"/>
      <c r="B161" s="132"/>
      <c r="C161" s="108"/>
      <c r="D161" s="109"/>
      <c r="E161" s="109"/>
      <c r="F161" s="110"/>
      <c r="G161" s="103"/>
      <c r="H161" s="104"/>
      <c r="I161" s="71"/>
      <c r="J161" s="72"/>
      <c r="K161" s="12"/>
      <c r="L161" s="73" t="s">
        <v>18</v>
      </c>
      <c r="M161" s="63"/>
      <c r="N161" s="74" t="s">
        <v>19</v>
      </c>
      <c r="O161" s="75"/>
      <c r="P161" s="71"/>
      <c r="Q161" s="72"/>
    </row>
    <row r="162" spans="1:17" ht="15.75" thickBot="1" x14ac:dyDescent="0.3">
      <c r="A162" s="131"/>
      <c r="B162" s="132"/>
      <c r="C162" s="108"/>
      <c r="D162" s="109"/>
      <c r="E162" s="109"/>
      <c r="F162" s="110"/>
      <c r="G162" s="74" t="s">
        <v>13</v>
      </c>
      <c r="H162" s="75"/>
      <c r="I162" s="76">
        <v>2020</v>
      </c>
      <c r="J162" s="77"/>
      <c r="K162" s="15"/>
      <c r="L162" s="76">
        <v>2026</v>
      </c>
      <c r="M162" s="77"/>
      <c r="N162" s="76">
        <v>2032</v>
      </c>
      <c r="O162" s="77"/>
      <c r="P162" s="78" t="s">
        <v>106</v>
      </c>
      <c r="Q162" s="79"/>
    </row>
    <row r="163" spans="1:17" ht="54.75" customHeight="1" thickBot="1" x14ac:dyDescent="0.3">
      <c r="A163" s="71"/>
      <c r="B163" s="72"/>
      <c r="C163" s="111"/>
      <c r="D163" s="112"/>
      <c r="E163" s="112"/>
      <c r="F163" s="113"/>
      <c r="G163" s="74" t="s">
        <v>14</v>
      </c>
      <c r="H163" s="75"/>
      <c r="I163" s="76">
        <v>19</v>
      </c>
      <c r="J163" s="77"/>
      <c r="K163" s="15"/>
      <c r="L163" s="89">
        <v>27</v>
      </c>
      <c r="M163" s="77"/>
      <c r="N163" s="76">
        <v>30</v>
      </c>
      <c r="O163" s="77"/>
      <c r="P163" s="80"/>
      <c r="Q163" s="81"/>
    </row>
    <row r="164" spans="1:17" ht="15.75" thickBot="1" x14ac:dyDescent="0.3">
      <c r="A164" s="65" t="s">
        <v>364</v>
      </c>
      <c r="B164" s="70"/>
      <c r="C164" s="115" t="s">
        <v>184</v>
      </c>
      <c r="D164" s="116"/>
      <c r="E164" s="116"/>
      <c r="F164" s="117"/>
      <c r="G164" s="82"/>
      <c r="H164" s="83"/>
      <c r="I164" s="65" t="s">
        <v>91</v>
      </c>
      <c r="J164" s="70"/>
      <c r="K164" s="8"/>
      <c r="L164" s="74" t="s">
        <v>17</v>
      </c>
      <c r="M164" s="118"/>
      <c r="N164" s="118"/>
      <c r="O164" s="75"/>
      <c r="P164" s="65" t="s">
        <v>85</v>
      </c>
      <c r="Q164" s="70"/>
    </row>
    <row r="165" spans="1:17" ht="15.75" thickBot="1" x14ac:dyDescent="0.3">
      <c r="A165" s="131"/>
      <c r="B165" s="132"/>
      <c r="C165" s="108"/>
      <c r="D165" s="109"/>
      <c r="E165" s="109"/>
      <c r="F165" s="110"/>
      <c r="G165" s="103"/>
      <c r="H165" s="104"/>
      <c r="I165" s="71"/>
      <c r="J165" s="72"/>
      <c r="K165" s="12"/>
      <c r="L165" s="73" t="s">
        <v>18</v>
      </c>
      <c r="M165" s="63"/>
      <c r="N165" s="74" t="s">
        <v>19</v>
      </c>
      <c r="O165" s="75"/>
      <c r="P165" s="71"/>
      <c r="Q165" s="72"/>
    </row>
    <row r="166" spans="1:17" ht="15.75" thickBot="1" x14ac:dyDescent="0.3">
      <c r="A166" s="131"/>
      <c r="B166" s="132"/>
      <c r="C166" s="108"/>
      <c r="D166" s="109"/>
      <c r="E166" s="109"/>
      <c r="F166" s="110"/>
      <c r="G166" s="74" t="s">
        <v>13</v>
      </c>
      <c r="H166" s="75"/>
      <c r="I166" s="76">
        <v>2020</v>
      </c>
      <c r="J166" s="77"/>
      <c r="K166" s="15"/>
      <c r="L166" s="76">
        <v>2026</v>
      </c>
      <c r="M166" s="77"/>
      <c r="N166" s="76">
        <v>2032</v>
      </c>
      <c r="O166" s="77"/>
      <c r="P166" s="78" t="s">
        <v>106</v>
      </c>
      <c r="Q166" s="79"/>
    </row>
    <row r="167" spans="1:17" ht="43.5" customHeight="1" thickBot="1" x14ac:dyDescent="0.3">
      <c r="A167" s="71"/>
      <c r="B167" s="72"/>
      <c r="C167" s="111"/>
      <c r="D167" s="112"/>
      <c r="E167" s="112"/>
      <c r="F167" s="113"/>
      <c r="G167" s="74" t="s">
        <v>14</v>
      </c>
      <c r="H167" s="75"/>
      <c r="I167" s="76">
        <v>0</v>
      </c>
      <c r="J167" s="77"/>
      <c r="K167" s="15"/>
      <c r="L167" s="76">
        <v>2</v>
      </c>
      <c r="M167" s="77"/>
      <c r="N167" s="76">
        <v>3</v>
      </c>
      <c r="O167" s="77"/>
      <c r="P167" s="80"/>
      <c r="Q167" s="81"/>
    </row>
    <row r="168" spans="1:17" ht="15.75" thickBot="1" x14ac:dyDescent="0.3">
      <c r="A168" s="121" t="s">
        <v>0</v>
      </c>
      <c r="B168" s="122"/>
      <c r="C168" s="123" t="s">
        <v>185</v>
      </c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5"/>
    </row>
    <row r="169" spans="1:17" x14ac:dyDescent="0.25">
      <c r="A169" s="190" t="s">
        <v>33</v>
      </c>
      <c r="B169" s="191"/>
      <c r="C169" s="191"/>
      <c r="D169" s="191"/>
      <c r="E169" s="223" t="s">
        <v>93</v>
      </c>
      <c r="F169" s="66"/>
      <c r="G169" s="224"/>
      <c r="H169" s="225" t="s">
        <v>85</v>
      </c>
      <c r="I169" s="225" t="s">
        <v>89</v>
      </c>
      <c r="J169" s="225" t="s">
        <v>90</v>
      </c>
      <c r="K169" s="225" t="s">
        <v>94</v>
      </c>
      <c r="L169" s="225" t="s">
        <v>21</v>
      </c>
      <c r="M169" s="226" t="s">
        <v>32</v>
      </c>
      <c r="N169" s="227"/>
      <c r="O169" s="227"/>
      <c r="P169" s="227"/>
      <c r="Q169" s="228"/>
    </row>
    <row r="170" spans="1:17" x14ac:dyDescent="0.25">
      <c r="A170" s="126"/>
      <c r="B170" s="114"/>
      <c r="C170" s="114"/>
      <c r="D170" s="114"/>
      <c r="E170" s="199"/>
      <c r="F170" s="192"/>
      <c r="G170" s="195"/>
      <c r="H170" s="202"/>
      <c r="I170" s="202"/>
      <c r="J170" s="202"/>
      <c r="K170" s="202"/>
      <c r="L170" s="202"/>
      <c r="M170" s="87" t="s">
        <v>23</v>
      </c>
      <c r="N170" s="88"/>
      <c r="O170" s="87" t="s">
        <v>24</v>
      </c>
      <c r="P170" s="88"/>
      <c r="Q170" s="212" t="s">
        <v>22</v>
      </c>
    </row>
    <row r="171" spans="1:17" ht="45" x14ac:dyDescent="0.25">
      <c r="A171" s="126"/>
      <c r="B171" s="114"/>
      <c r="C171" s="114"/>
      <c r="D171" s="114"/>
      <c r="E171" s="200"/>
      <c r="F171" s="196"/>
      <c r="G171" s="197"/>
      <c r="H171" s="191"/>
      <c r="I171" s="191"/>
      <c r="J171" s="191"/>
      <c r="K171" s="191"/>
      <c r="L171" s="191"/>
      <c r="M171" s="18" t="s">
        <v>25</v>
      </c>
      <c r="N171" s="18" t="s">
        <v>26</v>
      </c>
      <c r="O171" s="18" t="s">
        <v>25</v>
      </c>
      <c r="P171" s="18" t="s">
        <v>30</v>
      </c>
      <c r="Q171" s="213"/>
    </row>
    <row r="172" spans="1:17" ht="49.5" customHeight="1" x14ac:dyDescent="0.25">
      <c r="A172" s="27" t="s">
        <v>275</v>
      </c>
      <c r="B172" s="119" t="s">
        <v>62</v>
      </c>
      <c r="C172" s="232"/>
      <c r="D172" s="120"/>
      <c r="E172" s="7" t="s">
        <v>277</v>
      </c>
      <c r="F172" s="119" t="s">
        <v>186</v>
      </c>
      <c r="G172" s="120"/>
      <c r="H172" s="20" t="s">
        <v>47</v>
      </c>
      <c r="I172" s="20" t="s">
        <v>72</v>
      </c>
      <c r="J172" s="20" t="s">
        <v>87</v>
      </c>
      <c r="K172" s="25">
        <v>2022</v>
      </c>
      <c r="L172" s="25"/>
      <c r="M172" s="45"/>
      <c r="N172" s="46"/>
      <c r="O172" s="25"/>
      <c r="P172" s="25"/>
      <c r="Q172" s="29"/>
    </row>
    <row r="173" spans="1:17" ht="55.5" customHeight="1" thickBot="1" x14ac:dyDescent="0.3">
      <c r="A173" s="27" t="s">
        <v>276</v>
      </c>
      <c r="B173" s="119" t="s">
        <v>63</v>
      </c>
      <c r="C173" s="232"/>
      <c r="D173" s="120"/>
      <c r="E173" s="7" t="s">
        <v>278</v>
      </c>
      <c r="F173" s="119" t="s">
        <v>187</v>
      </c>
      <c r="G173" s="120"/>
      <c r="H173" s="25" t="s">
        <v>27</v>
      </c>
      <c r="I173" s="20" t="s">
        <v>72</v>
      </c>
      <c r="J173" s="20" t="s">
        <v>28</v>
      </c>
      <c r="K173" s="25">
        <v>2023</v>
      </c>
      <c r="L173" s="25"/>
      <c r="M173" s="7"/>
      <c r="N173" s="20"/>
      <c r="O173" s="25"/>
      <c r="P173" s="25"/>
      <c r="Q173" s="29"/>
    </row>
    <row r="174" spans="1:17" ht="45" customHeight="1" thickBot="1" x14ac:dyDescent="0.3">
      <c r="A174" s="82" t="s">
        <v>104</v>
      </c>
      <c r="B174" s="83"/>
      <c r="C174" s="84" t="s">
        <v>368</v>
      </c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6"/>
    </row>
    <row r="175" spans="1:17" ht="15" customHeight="1" thickBot="1" x14ac:dyDescent="0.3">
      <c r="A175" s="65" t="s">
        <v>365</v>
      </c>
      <c r="B175" s="70"/>
      <c r="C175" s="108" t="s">
        <v>188</v>
      </c>
      <c r="D175" s="109"/>
      <c r="E175" s="109"/>
      <c r="F175" s="110"/>
      <c r="G175" s="179"/>
      <c r="H175" s="180"/>
      <c r="I175" s="65" t="s">
        <v>91</v>
      </c>
      <c r="J175" s="70"/>
      <c r="K175" s="26"/>
      <c r="L175" s="71" t="s">
        <v>17</v>
      </c>
      <c r="M175" s="181"/>
      <c r="N175" s="181"/>
      <c r="O175" s="72"/>
      <c r="P175" s="65" t="s">
        <v>85</v>
      </c>
      <c r="Q175" s="70"/>
    </row>
    <row r="176" spans="1:17" ht="36" customHeight="1" thickBot="1" x14ac:dyDescent="0.3">
      <c r="A176" s="131"/>
      <c r="B176" s="132"/>
      <c r="C176" s="108"/>
      <c r="D176" s="109"/>
      <c r="E176" s="109"/>
      <c r="F176" s="110"/>
      <c r="G176" s="103"/>
      <c r="H176" s="104"/>
      <c r="I176" s="71"/>
      <c r="J176" s="72"/>
      <c r="K176" s="12"/>
      <c r="L176" s="73" t="s">
        <v>18</v>
      </c>
      <c r="M176" s="63"/>
      <c r="N176" s="74" t="s">
        <v>19</v>
      </c>
      <c r="O176" s="75"/>
      <c r="P176" s="71"/>
      <c r="Q176" s="72"/>
    </row>
    <row r="177" spans="1:19" ht="33.75" customHeight="1" thickBot="1" x14ac:dyDescent="0.3">
      <c r="A177" s="131"/>
      <c r="B177" s="132"/>
      <c r="C177" s="108"/>
      <c r="D177" s="109"/>
      <c r="E177" s="109"/>
      <c r="F177" s="110"/>
      <c r="G177" s="74" t="s">
        <v>13</v>
      </c>
      <c r="H177" s="75"/>
      <c r="I177" s="76">
        <v>2020</v>
      </c>
      <c r="J177" s="77"/>
      <c r="K177" s="15"/>
      <c r="L177" s="76">
        <v>2026</v>
      </c>
      <c r="M177" s="77"/>
      <c r="N177" s="76">
        <v>2032</v>
      </c>
      <c r="O177" s="77"/>
      <c r="P177" s="78"/>
      <c r="Q177" s="79"/>
    </row>
    <row r="178" spans="1:19" ht="26.25" customHeight="1" thickBot="1" x14ac:dyDescent="0.3">
      <c r="A178" s="71"/>
      <c r="B178" s="72"/>
      <c r="C178" s="111"/>
      <c r="D178" s="112"/>
      <c r="E178" s="112"/>
      <c r="F178" s="113"/>
      <c r="G178" s="74" t="s">
        <v>14</v>
      </c>
      <c r="H178" s="75"/>
      <c r="I178" s="237">
        <v>4.2999999999999997E-2</v>
      </c>
      <c r="J178" s="238"/>
      <c r="K178" s="15"/>
      <c r="L178" s="15"/>
      <c r="M178" s="47"/>
      <c r="N178" s="182"/>
      <c r="O178" s="183"/>
      <c r="P178" s="80"/>
      <c r="Q178" s="81"/>
    </row>
    <row r="179" spans="1:19" ht="33.75" customHeight="1" thickBot="1" x14ac:dyDescent="0.3">
      <c r="A179" s="121" t="s">
        <v>57</v>
      </c>
      <c r="B179" s="122"/>
      <c r="C179" s="123" t="s">
        <v>189</v>
      </c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5"/>
    </row>
    <row r="180" spans="1:19" x14ac:dyDescent="0.25">
      <c r="A180" s="126" t="s">
        <v>33</v>
      </c>
      <c r="B180" s="114"/>
      <c r="C180" s="114"/>
      <c r="D180" s="114"/>
      <c r="E180" s="223" t="s">
        <v>93</v>
      </c>
      <c r="F180" s="66"/>
      <c r="G180" s="224"/>
      <c r="H180" s="225" t="s">
        <v>20</v>
      </c>
      <c r="I180" s="225" t="s">
        <v>89</v>
      </c>
      <c r="J180" s="225" t="s">
        <v>90</v>
      </c>
      <c r="K180" s="225" t="s">
        <v>94</v>
      </c>
      <c r="L180" s="225" t="s">
        <v>21</v>
      </c>
      <c r="M180" s="226" t="s">
        <v>32</v>
      </c>
      <c r="N180" s="227"/>
      <c r="O180" s="227"/>
      <c r="P180" s="227"/>
      <c r="Q180" s="228"/>
    </row>
    <row r="181" spans="1:19" x14ac:dyDescent="0.25">
      <c r="A181" s="126"/>
      <c r="B181" s="114"/>
      <c r="C181" s="114"/>
      <c r="D181" s="114"/>
      <c r="E181" s="199"/>
      <c r="F181" s="192"/>
      <c r="G181" s="195"/>
      <c r="H181" s="202"/>
      <c r="I181" s="202"/>
      <c r="J181" s="202"/>
      <c r="K181" s="202"/>
      <c r="L181" s="202"/>
      <c r="M181" s="87" t="s">
        <v>23</v>
      </c>
      <c r="N181" s="88"/>
      <c r="O181" s="87" t="s">
        <v>24</v>
      </c>
      <c r="P181" s="88"/>
      <c r="Q181" s="212" t="s">
        <v>22</v>
      </c>
    </row>
    <row r="182" spans="1:19" ht="45" x14ac:dyDescent="0.25">
      <c r="A182" s="126"/>
      <c r="B182" s="114"/>
      <c r="C182" s="114"/>
      <c r="D182" s="114"/>
      <c r="E182" s="200"/>
      <c r="F182" s="196"/>
      <c r="G182" s="197"/>
      <c r="H182" s="191"/>
      <c r="I182" s="191"/>
      <c r="J182" s="191"/>
      <c r="K182" s="191"/>
      <c r="L182" s="191"/>
      <c r="M182" s="18" t="s">
        <v>25</v>
      </c>
      <c r="N182" s="18" t="s">
        <v>26</v>
      </c>
      <c r="O182" s="18" t="s">
        <v>25</v>
      </c>
      <c r="P182" s="18" t="s">
        <v>30</v>
      </c>
      <c r="Q182" s="213"/>
    </row>
    <row r="183" spans="1:19" ht="53.25" customHeight="1" x14ac:dyDescent="0.25">
      <c r="A183" s="19" t="s">
        <v>279</v>
      </c>
      <c r="B183" s="64" t="s">
        <v>56</v>
      </c>
      <c r="C183" s="64"/>
      <c r="D183" s="64"/>
      <c r="E183" s="48" t="s">
        <v>282</v>
      </c>
      <c r="F183" s="87" t="s">
        <v>190</v>
      </c>
      <c r="G183" s="88"/>
      <c r="H183" s="25" t="s">
        <v>27</v>
      </c>
      <c r="I183" s="49" t="s">
        <v>35</v>
      </c>
      <c r="J183" s="50" t="s">
        <v>28</v>
      </c>
      <c r="K183" s="21">
        <v>2022</v>
      </c>
      <c r="L183" s="21"/>
      <c r="M183" s="51"/>
      <c r="N183" s="52"/>
      <c r="O183" s="21"/>
      <c r="P183" s="21"/>
      <c r="Q183" s="24"/>
    </row>
    <row r="184" spans="1:19" ht="85.5" customHeight="1" x14ac:dyDescent="0.25">
      <c r="A184" s="19" t="s">
        <v>280</v>
      </c>
      <c r="B184" s="64" t="s">
        <v>191</v>
      </c>
      <c r="C184" s="64" t="s">
        <v>8</v>
      </c>
      <c r="D184" s="64" t="s">
        <v>8</v>
      </c>
      <c r="E184" s="60" t="s">
        <v>283</v>
      </c>
      <c r="F184" s="64" t="s">
        <v>192</v>
      </c>
      <c r="G184" s="64"/>
      <c r="H184" s="25" t="s">
        <v>27</v>
      </c>
      <c r="I184" s="49" t="s">
        <v>35</v>
      </c>
      <c r="J184" s="49" t="s">
        <v>35</v>
      </c>
      <c r="K184" s="21">
        <v>2022</v>
      </c>
      <c r="L184" s="21"/>
      <c r="M184" s="22"/>
      <c r="N184" s="18"/>
      <c r="O184" s="21"/>
      <c r="P184" s="21"/>
      <c r="Q184" s="24"/>
    </row>
    <row r="185" spans="1:19" ht="42.75" customHeight="1" x14ac:dyDescent="0.25">
      <c r="A185" s="53" t="s">
        <v>281</v>
      </c>
      <c r="B185" s="233" t="s">
        <v>193</v>
      </c>
      <c r="C185" s="234"/>
      <c r="D185" s="235"/>
      <c r="E185" s="54" t="s">
        <v>284</v>
      </c>
      <c r="F185" s="236" t="s">
        <v>194</v>
      </c>
      <c r="G185" s="236"/>
      <c r="H185" s="54" t="s">
        <v>27</v>
      </c>
      <c r="I185" s="54" t="s">
        <v>72</v>
      </c>
      <c r="J185" s="42" t="s">
        <v>28</v>
      </c>
      <c r="K185" s="55">
        <v>2023</v>
      </c>
      <c r="L185" s="56"/>
      <c r="M185" s="56"/>
      <c r="N185" s="56"/>
      <c r="O185" s="56"/>
      <c r="P185" s="56"/>
      <c r="Q185" s="57"/>
    </row>
    <row r="186" spans="1:19" s="5" customFormat="1" ht="84" customHeight="1" x14ac:dyDescent="0.25">
      <c r="A186" s="22" t="s">
        <v>309</v>
      </c>
      <c r="B186" s="64" t="s">
        <v>311</v>
      </c>
      <c r="C186" s="64"/>
      <c r="D186" s="64"/>
      <c r="E186" s="48" t="s">
        <v>366</v>
      </c>
      <c r="F186" s="64" t="s">
        <v>312</v>
      </c>
      <c r="G186" s="64"/>
      <c r="H186" s="48" t="s">
        <v>152</v>
      </c>
      <c r="I186" s="48" t="s">
        <v>72</v>
      </c>
      <c r="J186" s="58" t="s">
        <v>28</v>
      </c>
      <c r="K186" s="21">
        <v>2022</v>
      </c>
      <c r="L186" s="59"/>
      <c r="M186" s="59"/>
      <c r="N186" s="59"/>
      <c r="O186" s="59"/>
      <c r="P186" s="59"/>
      <c r="Q186" s="59"/>
      <c r="S186" s="6"/>
    </row>
    <row r="187" spans="1:19" s="5" customFormat="1" ht="95.45" customHeight="1" x14ac:dyDescent="0.25">
      <c r="A187" s="22" t="s">
        <v>310</v>
      </c>
      <c r="B187" s="64" t="s">
        <v>313</v>
      </c>
      <c r="C187" s="64"/>
      <c r="D187" s="64"/>
      <c r="E187" s="48" t="s">
        <v>367</v>
      </c>
      <c r="F187" s="64" t="s">
        <v>314</v>
      </c>
      <c r="G187" s="64"/>
      <c r="H187" s="48" t="s">
        <v>315</v>
      </c>
      <c r="I187" s="48" t="s">
        <v>291</v>
      </c>
      <c r="J187" s="58"/>
      <c r="K187" s="21">
        <v>2022</v>
      </c>
      <c r="L187" s="59"/>
      <c r="M187" s="59"/>
      <c r="N187" s="59"/>
      <c r="O187" s="59"/>
      <c r="P187" s="59"/>
      <c r="Q187" s="59"/>
      <c r="S187" s="6"/>
    </row>
    <row r="191" spans="1:19" ht="67.5" customHeight="1" x14ac:dyDescent="0.25"/>
  </sheetData>
  <mergeCells count="604">
    <mergeCell ref="B35:D35"/>
    <mergeCell ref="N130:O130"/>
    <mergeCell ref="B57:D57"/>
    <mergeCell ref="F55:G55"/>
    <mergeCell ref="L14:M14"/>
    <mergeCell ref="A79:B82"/>
    <mergeCell ref="C79:F82"/>
    <mergeCell ref="G79:H80"/>
    <mergeCell ref="I79:J80"/>
    <mergeCell ref="L79:O79"/>
    <mergeCell ref="L80:M80"/>
    <mergeCell ref="N80:O80"/>
    <mergeCell ref="G81:H81"/>
    <mergeCell ref="I81:J81"/>
    <mergeCell ref="L81:M81"/>
    <mergeCell ref="N81:O81"/>
    <mergeCell ref="G82:H82"/>
    <mergeCell ref="I82:J82"/>
    <mergeCell ref="L82:M82"/>
    <mergeCell ref="N82:O82"/>
    <mergeCell ref="L29:M29"/>
    <mergeCell ref="A30:D32"/>
    <mergeCell ref="E30:G32"/>
    <mergeCell ref="F56:G56"/>
    <mergeCell ref="B34:D34"/>
    <mergeCell ref="A41:B41"/>
    <mergeCell ref="C41:Q41"/>
    <mergeCell ref="P48:Q49"/>
    <mergeCell ref="I49:J49"/>
    <mergeCell ref="L47:M47"/>
    <mergeCell ref="G48:H48"/>
    <mergeCell ref="I48:J48"/>
    <mergeCell ref="N48:O48"/>
    <mergeCell ref="A127:B130"/>
    <mergeCell ref="C127:F130"/>
    <mergeCell ref="G127:H128"/>
    <mergeCell ref="I127:J128"/>
    <mergeCell ref="L127:O127"/>
    <mergeCell ref="P127:Q128"/>
    <mergeCell ref="L128:M128"/>
    <mergeCell ref="N128:O128"/>
    <mergeCell ref="G129:H129"/>
    <mergeCell ref="I129:J129"/>
    <mergeCell ref="L129:M129"/>
    <mergeCell ref="N129:O129"/>
    <mergeCell ref="P129:Q130"/>
    <mergeCell ref="G130:H130"/>
    <mergeCell ref="I130:J130"/>
    <mergeCell ref="L130:M130"/>
    <mergeCell ref="I51:I53"/>
    <mergeCell ref="J51:J53"/>
    <mergeCell ref="K51:K53"/>
    <mergeCell ref="L51:L53"/>
    <mergeCell ref="M51:Q51"/>
    <mergeCell ref="M52:N52"/>
    <mergeCell ref="O52:P52"/>
    <mergeCell ref="Q52:Q53"/>
    <mergeCell ref="P46:Q47"/>
    <mergeCell ref="J30:J32"/>
    <mergeCell ref="K30:K32"/>
    <mergeCell ref="L30:L32"/>
    <mergeCell ref="M30:Q30"/>
    <mergeCell ref="M31:N31"/>
    <mergeCell ref="O31:P31"/>
    <mergeCell ref="Q31:Q32"/>
    <mergeCell ref="H30:H32"/>
    <mergeCell ref="C50:Q50"/>
    <mergeCell ref="F35:G35"/>
    <mergeCell ref="B36:D36"/>
    <mergeCell ref="F36:G36"/>
    <mergeCell ref="B37:D37"/>
    <mergeCell ref="F37:G37"/>
    <mergeCell ref="A50:B50"/>
    <mergeCell ref="A46:B49"/>
    <mergeCell ref="C46:F49"/>
    <mergeCell ref="G46:H47"/>
    <mergeCell ref="A42:B45"/>
    <mergeCell ref="C42:F45"/>
    <mergeCell ref="G42:H43"/>
    <mergeCell ref="B39:D39"/>
    <mergeCell ref="B40:D40"/>
    <mergeCell ref="G44:H44"/>
    <mergeCell ref="L48:M48"/>
    <mergeCell ref="N78:O78"/>
    <mergeCell ref="I75:J76"/>
    <mergeCell ref="L75:O75"/>
    <mergeCell ref="N47:O47"/>
    <mergeCell ref="L49:M49"/>
    <mergeCell ref="N49:O49"/>
    <mergeCell ref="L73:M73"/>
    <mergeCell ref="I42:J43"/>
    <mergeCell ref="L42:O42"/>
    <mergeCell ref="C65:M65"/>
    <mergeCell ref="G70:H71"/>
    <mergeCell ref="I70:J71"/>
    <mergeCell ref="L72:M72"/>
    <mergeCell ref="G73:H73"/>
    <mergeCell ref="I73:J73"/>
    <mergeCell ref="I46:J47"/>
    <mergeCell ref="L46:O46"/>
    <mergeCell ref="G49:H49"/>
    <mergeCell ref="B55:D55"/>
    <mergeCell ref="B56:D56"/>
    <mergeCell ref="A51:D53"/>
    <mergeCell ref="E51:G53"/>
    <mergeCell ref="H51:H53"/>
    <mergeCell ref="B185:D185"/>
    <mergeCell ref="F185:G185"/>
    <mergeCell ref="I177:J177"/>
    <mergeCell ref="I178:J178"/>
    <mergeCell ref="I175:J176"/>
    <mergeCell ref="B183:D183"/>
    <mergeCell ref="F183:G183"/>
    <mergeCell ref="B184:D184"/>
    <mergeCell ref="F184:G184"/>
    <mergeCell ref="A179:B179"/>
    <mergeCell ref="C179:Q179"/>
    <mergeCell ref="A180:D182"/>
    <mergeCell ref="E180:G182"/>
    <mergeCell ref="H180:H182"/>
    <mergeCell ref="I180:I182"/>
    <mergeCell ref="J180:J182"/>
    <mergeCell ref="K180:K182"/>
    <mergeCell ref="L180:L182"/>
    <mergeCell ref="M180:Q180"/>
    <mergeCell ref="M181:N181"/>
    <mergeCell ref="L177:M177"/>
    <mergeCell ref="O181:P181"/>
    <mergeCell ref="Q181:Q182"/>
    <mergeCell ref="P175:Q176"/>
    <mergeCell ref="L176:M176"/>
    <mergeCell ref="N176:O176"/>
    <mergeCell ref="G177:H177"/>
    <mergeCell ref="N177:O177"/>
    <mergeCell ref="P177:Q178"/>
    <mergeCell ref="G178:H178"/>
    <mergeCell ref="N178:O178"/>
    <mergeCell ref="A175:B178"/>
    <mergeCell ref="C175:F178"/>
    <mergeCell ref="G175:H176"/>
    <mergeCell ref="L175:O175"/>
    <mergeCell ref="B172:D172"/>
    <mergeCell ref="F172:G172"/>
    <mergeCell ref="B173:D173"/>
    <mergeCell ref="F173:G173"/>
    <mergeCell ref="A174:B174"/>
    <mergeCell ref="C174:Q174"/>
    <mergeCell ref="A168:B168"/>
    <mergeCell ref="C168:Q168"/>
    <mergeCell ref="A164:B167"/>
    <mergeCell ref="C164:F167"/>
    <mergeCell ref="G164:H165"/>
    <mergeCell ref="I164:J165"/>
    <mergeCell ref="L164:O164"/>
    <mergeCell ref="A169:D171"/>
    <mergeCell ref="E169:G171"/>
    <mergeCell ref="H169:H171"/>
    <mergeCell ref="I169:I171"/>
    <mergeCell ref="J169:J171"/>
    <mergeCell ref="K169:K171"/>
    <mergeCell ref="L169:L171"/>
    <mergeCell ref="M169:Q169"/>
    <mergeCell ref="M170:N170"/>
    <mergeCell ref="O170:P170"/>
    <mergeCell ref="Q170:Q171"/>
    <mergeCell ref="L166:M166"/>
    <mergeCell ref="G166:H166"/>
    <mergeCell ref="I166:J166"/>
    <mergeCell ref="N166:O166"/>
    <mergeCell ref="P166:Q167"/>
    <mergeCell ref="G167:H167"/>
    <mergeCell ref="P160:Q161"/>
    <mergeCell ref="L161:M161"/>
    <mergeCell ref="N161:O161"/>
    <mergeCell ref="G162:H162"/>
    <mergeCell ref="I162:J162"/>
    <mergeCell ref="N162:O162"/>
    <mergeCell ref="P162:Q163"/>
    <mergeCell ref="G163:H163"/>
    <mergeCell ref="I163:J163"/>
    <mergeCell ref="N163:O163"/>
    <mergeCell ref="I167:J167"/>
    <mergeCell ref="L167:M167"/>
    <mergeCell ref="N167:O167"/>
    <mergeCell ref="L162:M162"/>
    <mergeCell ref="I151:J151"/>
    <mergeCell ref="A160:B163"/>
    <mergeCell ref="C160:F163"/>
    <mergeCell ref="G160:H161"/>
    <mergeCell ref="I160:J161"/>
    <mergeCell ref="L160:O160"/>
    <mergeCell ref="N151:O151"/>
    <mergeCell ref="P164:Q165"/>
    <mergeCell ref="L165:M165"/>
    <mergeCell ref="N165:O165"/>
    <mergeCell ref="B156:D156"/>
    <mergeCell ref="F156:G156"/>
    <mergeCell ref="A159:B159"/>
    <mergeCell ref="C159:Q159"/>
    <mergeCell ref="A152:B152"/>
    <mergeCell ref="C152:Q152"/>
    <mergeCell ref="A153:D155"/>
    <mergeCell ref="E153:G155"/>
    <mergeCell ref="H153:H155"/>
    <mergeCell ref="I153:I155"/>
    <mergeCell ref="J153:J155"/>
    <mergeCell ref="K153:K155"/>
    <mergeCell ref="L153:L155"/>
    <mergeCell ref="M153:Q153"/>
    <mergeCell ref="M154:N154"/>
    <mergeCell ref="O154:P154"/>
    <mergeCell ref="Q154:Q155"/>
    <mergeCell ref="B158:D158"/>
    <mergeCell ref="F158:G158"/>
    <mergeCell ref="B157:D157"/>
    <mergeCell ref="F157:G157"/>
    <mergeCell ref="A147:B147"/>
    <mergeCell ref="C147:Q147"/>
    <mergeCell ref="A148:B151"/>
    <mergeCell ref="C148:F151"/>
    <mergeCell ref="G148:H149"/>
    <mergeCell ref="I148:J149"/>
    <mergeCell ref="L148:O148"/>
    <mergeCell ref="P148:Q149"/>
    <mergeCell ref="L149:M149"/>
    <mergeCell ref="N149:O149"/>
    <mergeCell ref="G150:H150"/>
    <mergeCell ref="I150:J150"/>
    <mergeCell ref="N150:O150"/>
    <mergeCell ref="P150:Q151"/>
    <mergeCell ref="L150:M150"/>
    <mergeCell ref="G151:H151"/>
    <mergeCell ref="I145:J145"/>
    <mergeCell ref="L145:M145"/>
    <mergeCell ref="N145:O145"/>
    <mergeCell ref="P145:Q146"/>
    <mergeCell ref="G146:H146"/>
    <mergeCell ref="I146:J146"/>
    <mergeCell ref="A141:B141"/>
    <mergeCell ref="C141:Q141"/>
    <mergeCell ref="A142:B142"/>
    <mergeCell ref="C142:M142"/>
    <mergeCell ref="N142:Q142"/>
    <mergeCell ref="L146:M146"/>
    <mergeCell ref="N146:O146"/>
    <mergeCell ref="A143:B146"/>
    <mergeCell ref="C143:F146"/>
    <mergeCell ref="G143:H144"/>
    <mergeCell ref="I143:J144"/>
    <mergeCell ref="P143:Q144"/>
    <mergeCell ref="N144:O144"/>
    <mergeCell ref="G145:H145"/>
    <mergeCell ref="B139:D139"/>
    <mergeCell ref="F139:G139"/>
    <mergeCell ref="B136:D136"/>
    <mergeCell ref="B137:D137"/>
    <mergeCell ref="B138:D138"/>
    <mergeCell ref="F136:G136"/>
    <mergeCell ref="F137:G137"/>
    <mergeCell ref="F138:G138"/>
    <mergeCell ref="B140:D140"/>
    <mergeCell ref="F140:G140"/>
    <mergeCell ref="A131:B131"/>
    <mergeCell ref="C131:Q131"/>
    <mergeCell ref="A132:D134"/>
    <mergeCell ref="E132:G134"/>
    <mergeCell ref="H132:H134"/>
    <mergeCell ref="I132:I134"/>
    <mergeCell ref="J132:J134"/>
    <mergeCell ref="K132:K134"/>
    <mergeCell ref="L132:L134"/>
    <mergeCell ref="M132:Q132"/>
    <mergeCell ref="M133:N133"/>
    <mergeCell ref="O133:P133"/>
    <mergeCell ref="Q133:Q134"/>
    <mergeCell ref="I119:J120"/>
    <mergeCell ref="L119:O119"/>
    <mergeCell ref="L121:M121"/>
    <mergeCell ref="P123:Q124"/>
    <mergeCell ref="L124:M124"/>
    <mergeCell ref="N124:O124"/>
    <mergeCell ref="G125:H125"/>
    <mergeCell ref="I125:J125"/>
    <mergeCell ref="N125:O125"/>
    <mergeCell ref="P125:Q126"/>
    <mergeCell ref="G126:H126"/>
    <mergeCell ref="I126:J126"/>
    <mergeCell ref="L126:M126"/>
    <mergeCell ref="N126:O126"/>
    <mergeCell ref="L125:M125"/>
    <mergeCell ref="G119:H120"/>
    <mergeCell ref="I117:J117"/>
    <mergeCell ref="N117:O117"/>
    <mergeCell ref="P117:Q118"/>
    <mergeCell ref="G118:H118"/>
    <mergeCell ref="I118:J118"/>
    <mergeCell ref="N118:O118"/>
    <mergeCell ref="A123:B126"/>
    <mergeCell ref="C123:F126"/>
    <mergeCell ref="G123:H124"/>
    <mergeCell ref="I123:J124"/>
    <mergeCell ref="L123:O123"/>
    <mergeCell ref="P119:Q120"/>
    <mergeCell ref="L120:M120"/>
    <mergeCell ref="N120:O120"/>
    <mergeCell ref="G121:H121"/>
    <mergeCell ref="I121:J121"/>
    <mergeCell ref="N121:O121"/>
    <mergeCell ref="P121:Q122"/>
    <mergeCell ref="G122:H122"/>
    <mergeCell ref="I122:J122"/>
    <mergeCell ref="L122:M122"/>
    <mergeCell ref="N122:O122"/>
    <mergeCell ref="A119:B122"/>
    <mergeCell ref="C119:F122"/>
    <mergeCell ref="A115:B118"/>
    <mergeCell ref="C115:F118"/>
    <mergeCell ref="G115:H116"/>
    <mergeCell ref="I115:J116"/>
    <mergeCell ref="L115:O115"/>
    <mergeCell ref="B106:D106"/>
    <mergeCell ref="F106:G106"/>
    <mergeCell ref="F107:G107"/>
    <mergeCell ref="A114:B114"/>
    <mergeCell ref="C114:Q114"/>
    <mergeCell ref="B107:D108"/>
    <mergeCell ref="F108:G108"/>
    <mergeCell ref="B109:D109"/>
    <mergeCell ref="F109:G109"/>
    <mergeCell ref="L117:M117"/>
    <mergeCell ref="B110:D110"/>
    <mergeCell ref="F110:G110"/>
    <mergeCell ref="F113:G113"/>
    <mergeCell ref="B113:D113"/>
    <mergeCell ref="A107:A108"/>
    <mergeCell ref="P115:Q116"/>
    <mergeCell ref="L116:M116"/>
    <mergeCell ref="N116:O116"/>
    <mergeCell ref="G117:H117"/>
    <mergeCell ref="A103:D105"/>
    <mergeCell ref="E103:G105"/>
    <mergeCell ref="H103:H105"/>
    <mergeCell ref="I103:I105"/>
    <mergeCell ref="J103:J105"/>
    <mergeCell ref="K103:K105"/>
    <mergeCell ref="L103:L105"/>
    <mergeCell ref="M103:Q103"/>
    <mergeCell ref="M104:N104"/>
    <mergeCell ref="O104:P104"/>
    <mergeCell ref="Q104:Q105"/>
    <mergeCell ref="A102:B102"/>
    <mergeCell ref="C102:Q102"/>
    <mergeCell ref="A98:B101"/>
    <mergeCell ref="C98:F101"/>
    <mergeCell ref="G98:H99"/>
    <mergeCell ref="I98:J99"/>
    <mergeCell ref="L98:O98"/>
    <mergeCell ref="L100:M100"/>
    <mergeCell ref="P98:Q99"/>
    <mergeCell ref="L99:M99"/>
    <mergeCell ref="N99:O99"/>
    <mergeCell ref="G100:H100"/>
    <mergeCell ref="I100:J100"/>
    <mergeCell ref="N100:O100"/>
    <mergeCell ref="P100:Q101"/>
    <mergeCell ref="G101:H101"/>
    <mergeCell ref="I101:J101"/>
    <mergeCell ref="L101:M101"/>
    <mergeCell ref="N101:O101"/>
    <mergeCell ref="B91:D91"/>
    <mergeCell ref="F91:G91"/>
    <mergeCell ref="F90:G90"/>
    <mergeCell ref="A94:B97"/>
    <mergeCell ref="C94:F97"/>
    <mergeCell ref="G94:H95"/>
    <mergeCell ref="I94:J95"/>
    <mergeCell ref="L94:O94"/>
    <mergeCell ref="I97:J97"/>
    <mergeCell ref="N97:O97"/>
    <mergeCell ref="P94:Q95"/>
    <mergeCell ref="L95:M95"/>
    <mergeCell ref="N95:O95"/>
    <mergeCell ref="G96:H96"/>
    <mergeCell ref="I96:J96"/>
    <mergeCell ref="N96:O96"/>
    <mergeCell ref="P96:Q97"/>
    <mergeCell ref="G97:H97"/>
    <mergeCell ref="K84:K86"/>
    <mergeCell ref="L84:L86"/>
    <mergeCell ref="M84:Q84"/>
    <mergeCell ref="M85:N85"/>
    <mergeCell ref="O85:P85"/>
    <mergeCell ref="Q85:Q86"/>
    <mergeCell ref="L96:M96"/>
    <mergeCell ref="F89:G89"/>
    <mergeCell ref="C75:F78"/>
    <mergeCell ref="G75:H76"/>
    <mergeCell ref="F63:G63"/>
    <mergeCell ref="P81:Q82"/>
    <mergeCell ref="C66:F69"/>
    <mergeCell ref="G66:H67"/>
    <mergeCell ref="G68:H68"/>
    <mergeCell ref="A83:B83"/>
    <mergeCell ref="C83:Q83"/>
    <mergeCell ref="A75:B78"/>
    <mergeCell ref="I72:J72"/>
    <mergeCell ref="P66:Q67"/>
    <mergeCell ref="P68:Q69"/>
    <mergeCell ref="I69:J69"/>
    <mergeCell ref="N73:O73"/>
    <mergeCell ref="P70:Q71"/>
    <mergeCell ref="P72:Q73"/>
    <mergeCell ref="P79:Q80"/>
    <mergeCell ref="F135:G135"/>
    <mergeCell ref="B92:D92"/>
    <mergeCell ref="F92:G92"/>
    <mergeCell ref="B112:D112"/>
    <mergeCell ref="F112:G112"/>
    <mergeCell ref="I66:J67"/>
    <mergeCell ref="I68:J68"/>
    <mergeCell ref="B87:D87"/>
    <mergeCell ref="F87:G87"/>
    <mergeCell ref="F88:G88"/>
    <mergeCell ref="A70:B73"/>
    <mergeCell ref="A84:D86"/>
    <mergeCell ref="E84:G86"/>
    <mergeCell ref="H84:H86"/>
    <mergeCell ref="I84:I86"/>
    <mergeCell ref="J84:J86"/>
    <mergeCell ref="A93:B93"/>
    <mergeCell ref="C93:Q93"/>
    <mergeCell ref="B88:D88"/>
    <mergeCell ref="B89:D89"/>
    <mergeCell ref="B90:D90"/>
    <mergeCell ref="L78:M78"/>
    <mergeCell ref="L97:M97"/>
    <mergeCell ref="A66:B69"/>
    <mergeCell ref="F59:G59"/>
    <mergeCell ref="F60:G60"/>
    <mergeCell ref="F57:G57"/>
    <mergeCell ref="N71:O71"/>
    <mergeCell ref="A65:B65"/>
    <mergeCell ref="G72:H72"/>
    <mergeCell ref="N72:O72"/>
    <mergeCell ref="C70:F73"/>
    <mergeCell ref="N65:Q65"/>
    <mergeCell ref="N67:O67"/>
    <mergeCell ref="L68:M68"/>
    <mergeCell ref="N68:O68"/>
    <mergeCell ref="L69:M69"/>
    <mergeCell ref="N69:O69"/>
    <mergeCell ref="B58:D58"/>
    <mergeCell ref="F58:G58"/>
    <mergeCell ref="B59:D59"/>
    <mergeCell ref="B60:D60"/>
    <mergeCell ref="B61:D61"/>
    <mergeCell ref="A64:B64"/>
    <mergeCell ref="F61:G61"/>
    <mergeCell ref="B62:D62"/>
    <mergeCell ref="F62:G62"/>
    <mergeCell ref="B63:D63"/>
    <mergeCell ref="F39:G39"/>
    <mergeCell ref="F40:G40"/>
    <mergeCell ref="I44:J44"/>
    <mergeCell ref="N44:O44"/>
    <mergeCell ref="P44:Q45"/>
    <mergeCell ref="G45:H45"/>
    <mergeCell ref="I45:J45"/>
    <mergeCell ref="N45:O45"/>
    <mergeCell ref="L45:M45"/>
    <mergeCell ref="P42:Q43"/>
    <mergeCell ref="L43:M43"/>
    <mergeCell ref="N43:O43"/>
    <mergeCell ref="L44:M44"/>
    <mergeCell ref="F33:G33"/>
    <mergeCell ref="B38:D38"/>
    <mergeCell ref="F38:G38"/>
    <mergeCell ref="A25:B25"/>
    <mergeCell ref="C25:Q25"/>
    <mergeCell ref="A26:B29"/>
    <mergeCell ref="C26:F29"/>
    <mergeCell ref="G26:H27"/>
    <mergeCell ref="I26:J27"/>
    <mergeCell ref="L26:O26"/>
    <mergeCell ref="P26:Q27"/>
    <mergeCell ref="L27:M27"/>
    <mergeCell ref="N27:O27"/>
    <mergeCell ref="I28:J28"/>
    <mergeCell ref="N28:O28"/>
    <mergeCell ref="P28:Q29"/>
    <mergeCell ref="G29:H29"/>
    <mergeCell ref="N29:O29"/>
    <mergeCell ref="B33:D33"/>
    <mergeCell ref="F34:G34"/>
    <mergeCell ref="L28:M28"/>
    <mergeCell ref="I29:J29"/>
    <mergeCell ref="G28:H28"/>
    <mergeCell ref="I30:I32"/>
    <mergeCell ref="N7:O9"/>
    <mergeCell ref="I20:I22"/>
    <mergeCell ref="A3:B6"/>
    <mergeCell ref="N4:O4"/>
    <mergeCell ref="I3:J4"/>
    <mergeCell ref="G3:H4"/>
    <mergeCell ref="C3:F6"/>
    <mergeCell ref="I5:J5"/>
    <mergeCell ref="G5:H5"/>
    <mergeCell ref="A7:B9"/>
    <mergeCell ref="A10:B10"/>
    <mergeCell ref="C10:Q10"/>
    <mergeCell ref="G7:H9"/>
    <mergeCell ref="I7:J9"/>
    <mergeCell ref="K7:K9"/>
    <mergeCell ref="P7:Q9"/>
    <mergeCell ref="L6:M6"/>
    <mergeCell ref="N6:O6"/>
    <mergeCell ref="I6:J6"/>
    <mergeCell ref="L7:M9"/>
    <mergeCell ref="C7:F9"/>
    <mergeCell ref="G6:H6"/>
    <mergeCell ref="P5:Q6"/>
    <mergeCell ref="P3:Q4"/>
    <mergeCell ref="N12:O12"/>
    <mergeCell ref="J20:J22"/>
    <mergeCell ref="F24:G24"/>
    <mergeCell ref="H20:H22"/>
    <mergeCell ref="E20:G22"/>
    <mergeCell ref="A19:B19"/>
    <mergeCell ref="C19:Q19"/>
    <mergeCell ref="A20:D22"/>
    <mergeCell ref="K20:K22"/>
    <mergeCell ref="M21:N21"/>
    <mergeCell ref="Q21:Q22"/>
    <mergeCell ref="B23:D23"/>
    <mergeCell ref="F23:G23"/>
    <mergeCell ref="A1:B1"/>
    <mergeCell ref="A2:B2"/>
    <mergeCell ref="C2:M2"/>
    <mergeCell ref="N2:Q2"/>
    <mergeCell ref="I14:J14"/>
    <mergeCell ref="N14:O14"/>
    <mergeCell ref="A11:B14"/>
    <mergeCell ref="N5:O5"/>
    <mergeCell ref="L5:M5"/>
    <mergeCell ref="A15:B18"/>
    <mergeCell ref="G14:H14"/>
    <mergeCell ref="I17:J17"/>
    <mergeCell ref="N16:O16"/>
    <mergeCell ref="I15:J16"/>
    <mergeCell ref="L15:O15"/>
    <mergeCell ref="N17:O17"/>
    <mergeCell ref="G18:H18"/>
    <mergeCell ref="I18:J18"/>
    <mergeCell ref="L18:M18"/>
    <mergeCell ref="N18:O18"/>
    <mergeCell ref="G17:H17"/>
    <mergeCell ref="B135:D135"/>
    <mergeCell ref="O21:P21"/>
    <mergeCell ref="M20:Q20"/>
    <mergeCell ref="B24:D24"/>
    <mergeCell ref="L11:O11"/>
    <mergeCell ref="I11:J12"/>
    <mergeCell ref="G11:H12"/>
    <mergeCell ref="C11:F14"/>
    <mergeCell ref="L16:M16"/>
    <mergeCell ref="L12:M12"/>
    <mergeCell ref="P17:Q18"/>
    <mergeCell ref="P11:Q12"/>
    <mergeCell ref="P13:Q14"/>
    <mergeCell ref="P15:Q16"/>
    <mergeCell ref="I13:J13"/>
    <mergeCell ref="N13:O13"/>
    <mergeCell ref="L13:M13"/>
    <mergeCell ref="L17:M17"/>
    <mergeCell ref="L20:L22"/>
    <mergeCell ref="B54:D54"/>
    <mergeCell ref="F54:G54"/>
    <mergeCell ref="G15:H16"/>
    <mergeCell ref="C15:F18"/>
    <mergeCell ref="G13:H13"/>
    <mergeCell ref="C1:Q1"/>
    <mergeCell ref="B186:D186"/>
    <mergeCell ref="B187:D187"/>
    <mergeCell ref="F186:G186"/>
    <mergeCell ref="F187:G187"/>
    <mergeCell ref="G69:H69"/>
    <mergeCell ref="C64:Q64"/>
    <mergeCell ref="P75:Q76"/>
    <mergeCell ref="L76:M76"/>
    <mergeCell ref="N76:O76"/>
    <mergeCell ref="G77:H77"/>
    <mergeCell ref="I77:J77"/>
    <mergeCell ref="N77:O77"/>
    <mergeCell ref="P77:Q78"/>
    <mergeCell ref="G78:H78"/>
    <mergeCell ref="I78:J78"/>
    <mergeCell ref="L77:M77"/>
    <mergeCell ref="A74:B74"/>
    <mergeCell ref="C74:Q74"/>
    <mergeCell ref="L151:M151"/>
    <mergeCell ref="L163:M163"/>
    <mergeCell ref="B111:D111"/>
    <mergeCell ref="F111:G111"/>
    <mergeCell ref="L118:M1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პროფ.განათლების სამოქმედო გეგმა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Salome Shakarishvili</cp:lastModifiedBy>
  <dcterms:created xsi:type="dcterms:W3CDTF">2015-06-05T18:17:20Z</dcterms:created>
  <dcterms:modified xsi:type="dcterms:W3CDTF">2021-12-06T12:28:37Z</dcterms:modified>
</cp:coreProperties>
</file>