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xr:revisionPtr revIDLastSave="0" documentId="13_ncr:1_{3F7F966B-E3F6-449F-8109-1E7EBD9A3E9E}" xr6:coauthVersionLast="36" xr6:coauthVersionMax="36" xr10:uidLastSave="{00000000-0000-0000-0000-000000000000}"/>
  <bookViews>
    <workbookView xWindow="0" yWindow="0" windowWidth="21570" windowHeight="7980" activeTab="1" xr2:uid="{00000000-000D-0000-FFFF-FFFF00000000}"/>
  </bookViews>
  <sheets>
    <sheet name="ონფ. მე- კვ." sheetId="1" r:id="rId1"/>
    <sheet name="ხაზინა" sheetId="2" r:id="rId2"/>
  </sheets>
  <definedNames>
    <definedName name="_xlnm._FilterDatabase" localSheetId="0" hidden="1">'ონფ. მე- კვ.'!$A$1:$R$216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5" i="1" l="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 r="N216" i="1" l="1"/>
</calcChain>
</file>

<file path=xl/sharedStrings.xml><?xml version="1.0" encoding="utf-8"?>
<sst xmlns="http://schemas.openxmlformats.org/spreadsheetml/2006/main" count="1445" uniqueCount="191">
  <si>
    <t/>
  </si>
  <si>
    <t>32 01 01</t>
  </si>
  <si>
    <t>სოფიო ჩანთაძე</t>
  </si>
  <si>
    <t>ეკატერინე დგებუაძე</t>
  </si>
  <si>
    <t>ნინო უგრეხელიძე</t>
  </si>
  <si>
    <t>დავით კირვალიძე</t>
  </si>
  <si>
    <t>მარიამი კევლიშვილი</t>
  </si>
  <si>
    <t>ნომერი</t>
  </si>
  <si>
    <t>საავანსოს ნომერი</t>
  </si>
  <si>
    <t>დასახელება</t>
  </si>
  <si>
    <t>პოზიცია</t>
  </si>
  <si>
    <t>ბრძანების ნომერი</t>
  </si>
  <si>
    <t>ბრძანების თარიღი</t>
  </si>
  <si>
    <t>დღიური</t>
  </si>
  <si>
    <t>დღიურის 30%</t>
  </si>
  <si>
    <t>დღიურის 70%</t>
  </si>
  <si>
    <t>სასტუმროს ხარჯი</t>
  </si>
  <si>
    <t>დღიურის 80%</t>
  </si>
  <si>
    <t>მგზავრობის ხარჯი</t>
  </si>
  <si>
    <t>სხვა ხარჯი</t>
  </si>
  <si>
    <t>ჯამი</t>
  </si>
  <si>
    <t>მშობელი ანგარიში</t>
  </si>
  <si>
    <t>დანიშნულების  პუნქტი</t>
  </si>
  <si>
    <t>კომენტარი</t>
  </si>
  <si>
    <t>პროექტის დასახელება</t>
  </si>
  <si>
    <t>ნინო წერეთელი</t>
  </si>
  <si>
    <t xml:space="preserve">დეპარტამენტის უფროსი  (1 სტრუქტურული ერთეულის ხელმძღვანელი 1.1) </t>
  </si>
  <si>
    <t>23.02.2020</t>
  </si>
  <si>
    <t>2-13-3300</t>
  </si>
  <si>
    <t>ბორჯომი</t>
  </si>
  <si>
    <t>მივლინება ქვეყნის შიგნით</t>
  </si>
  <si>
    <t>ლალი კალანდაძე</t>
  </si>
  <si>
    <t>28.02.2020</t>
  </si>
  <si>
    <t>აბაშა</t>
  </si>
  <si>
    <t>შრომითი ხელშეკრულებით დასაქმებული პირი</t>
  </si>
  <si>
    <t>22.05.2020</t>
  </si>
  <si>
    <t>გორი</t>
  </si>
  <si>
    <t>მიხეილ ჩხენკელი</t>
  </si>
  <si>
    <t>მინისტრი</t>
  </si>
  <si>
    <t>09.06.2020</t>
  </si>
  <si>
    <t>თელავი</t>
  </si>
  <si>
    <t>16.06.2020</t>
  </si>
  <si>
    <t>ქ. ბოლნისი, დაბა მესტია</t>
  </si>
  <si>
    <t>I კატეგორიის უფროსი სპეციალისტი 3.1</t>
  </si>
  <si>
    <t>გურჯაანი</t>
  </si>
  <si>
    <t>17.06.2020</t>
  </si>
  <si>
    <t>12.06.2020</t>
  </si>
  <si>
    <t>ასპინძა</t>
  </si>
  <si>
    <t>18.06.2020</t>
  </si>
  <si>
    <t>ÈÄËÀÅÉ</t>
  </si>
  <si>
    <t>ზაზა მარუაშვილი</t>
  </si>
  <si>
    <t>სამმართველოს უფროსი (II სტრუქტურული ერთეულის ხელმძღვანელი 2.2) 1</t>
  </si>
  <si>
    <t>23.06.2020</t>
  </si>
  <si>
    <t>ადიგენი</t>
  </si>
  <si>
    <t>მინდია ოკუჯავა</t>
  </si>
  <si>
    <t>II კატეგორიის უფროსი სპეციალისტი 3.2</t>
  </si>
  <si>
    <t>26.06.2020</t>
  </si>
  <si>
    <t>áÀÛÖÒÉ</t>
  </si>
  <si>
    <t>ხაშური</t>
  </si>
  <si>
    <t>სამტრედია</t>
  </si>
  <si>
    <t>08.07.2020</t>
  </si>
  <si>
    <t>თამარ ქიტიაშვილი</t>
  </si>
  <si>
    <t>მინისტრის მოადგილე</t>
  </si>
  <si>
    <t>02.07.2020</t>
  </si>
  <si>
    <t>1-13-7500</t>
  </si>
  <si>
    <t>ქ. ქუთაისი, ქ. ქობულეთი</t>
  </si>
  <si>
    <t>ქ. თელავი</t>
  </si>
  <si>
    <t>ქ. მარნეული</t>
  </si>
  <si>
    <t>დაბა მესტია</t>
  </si>
  <si>
    <t>მარნეული</t>
  </si>
  <si>
    <t>01.07.2020</t>
  </si>
  <si>
    <t>ქუთაისი</t>
  </si>
  <si>
    <t>ქ. ქობულეთი</t>
  </si>
  <si>
    <t>თამარ სამხარაძე</t>
  </si>
  <si>
    <t>დეპარტამენტის უფროსის მოადგილე  (I სტრუქტურული ერთეულის ხელმძღვანელის მოადგილე  2.1)</t>
  </si>
  <si>
    <t>ქობულეთი</t>
  </si>
  <si>
    <t>14.07.2020</t>
  </si>
  <si>
    <t>მარიამ ტაბატაძე</t>
  </si>
  <si>
    <t>დეპარტამენტის უფროსი  (1 სტრუქტურული ერთეულის ხელმძღვანელი 1.1) 11</t>
  </si>
  <si>
    <t>29.06.2020</t>
  </si>
  <si>
    <t>ირინე წეროძე</t>
  </si>
  <si>
    <t>მარიკა ზაქარეიშვილი</t>
  </si>
  <si>
    <t>07.07.2020</t>
  </si>
  <si>
    <t>თამარ წულუკიძე</t>
  </si>
  <si>
    <t>20.07.2020</t>
  </si>
  <si>
    <t>ოზურგეთი</t>
  </si>
  <si>
    <t>მარიამ ჩიქობავა</t>
  </si>
  <si>
    <t>დეპარტამენტის უფროსის მოადგილე  (I სტრუქტურული ერთეულის ხელმძღვანელის მოადგილე  2.1) 11</t>
  </si>
  <si>
    <t>მესტია</t>
  </si>
  <si>
    <t>21.07.2020</t>
  </si>
  <si>
    <t>22.07.2020</t>
  </si>
  <si>
    <t>ბათუმი</t>
  </si>
  <si>
    <t>15.07.2020</t>
  </si>
  <si>
    <t>16.07.2020</t>
  </si>
  <si>
    <t>თინათინ სალაყაია</t>
  </si>
  <si>
    <t>თამაზ ბახტაძე</t>
  </si>
  <si>
    <t>სამმართველოს უფროსი (II სტრუქტურული ერთეულის ხელმძღვანელი 2.2)</t>
  </si>
  <si>
    <t>23.07.2020</t>
  </si>
  <si>
    <t>გია გურგენიძე</t>
  </si>
  <si>
    <t>24.07.2020</t>
  </si>
  <si>
    <t>წინამძღვრიანთკარი</t>
  </si>
  <si>
    <t>30.07.2020</t>
  </si>
  <si>
    <t>31.07.2020</t>
  </si>
  <si>
    <t>II  კატეგორიის უმცროსი სპეციალისტი  4.2</t>
  </si>
  <si>
    <t>ლევან ხარატიშვილი</t>
  </si>
  <si>
    <t>17.07.2020</t>
  </si>
  <si>
    <t>ბოლნისი</t>
  </si>
  <si>
    <t>ნუნუ მიცკევიჩი</t>
  </si>
  <si>
    <t>28.07.2020</t>
  </si>
  <si>
    <t>29.07.2020</t>
  </si>
  <si>
    <t>04.08.2020</t>
  </si>
  <si>
    <t>ქ. გორი</t>
  </si>
  <si>
    <t>05.08.2020</t>
  </si>
  <si>
    <t>სოფ. წინანდალი</t>
  </si>
  <si>
    <t>სოფელი წინანდალი</t>
  </si>
  <si>
    <t>07.08.2020</t>
  </si>
  <si>
    <t>ლანჩხუთი, ოზურგეთი</t>
  </si>
  <si>
    <t>ლანჩხუთი, ოზურგეთი, ქ. ქუთაისი</t>
  </si>
  <si>
    <t>ლანჩხუთი, ოზურგეთი, ქ.</t>
  </si>
  <si>
    <t>კახა ხანდოლიშვილი</t>
  </si>
  <si>
    <t xml:space="preserve">სოფელი წინანდალი  </t>
  </si>
  <si>
    <t>ნათია გაბიტაშვილი</t>
  </si>
  <si>
    <t>თამარ ჟღენტი</t>
  </si>
  <si>
    <t>03.08.2020</t>
  </si>
  <si>
    <t>ქ. ზესტაფონი</t>
  </si>
  <si>
    <t>ოზურგეთი, ქ. ფოთი, ქ. ბათუმი</t>
  </si>
  <si>
    <t>ქ. ქუთაისი</t>
  </si>
  <si>
    <t>საგარეჯო, სიღნაღი, ყვარელი, ლაგოდეხი, თელავი</t>
  </si>
  <si>
    <t>ახალციხე, ადიგენი, კასპი, ქარელი</t>
  </si>
  <si>
    <t>ჩოხატაური, ოზურგეთი, ლანჩხუთი, ქობულეთი</t>
  </si>
  <si>
    <t>21.08.2020</t>
  </si>
  <si>
    <t>საჩხერე, ბაღდადი, ონი, ვანი</t>
  </si>
  <si>
    <t>ხონი, სენაკი, ფოთი მარტვილი</t>
  </si>
  <si>
    <t>19.08.2020</t>
  </si>
  <si>
    <t>11.08.2020</t>
  </si>
  <si>
    <t>27.08.2020</t>
  </si>
  <si>
    <t>27.07.2020</t>
  </si>
  <si>
    <t>წინანდალი</t>
  </si>
  <si>
    <t>ეკა რურუა</t>
  </si>
  <si>
    <t>მაია შუხოშვილი</t>
  </si>
  <si>
    <t>60</t>
  </si>
  <si>
    <t>325</t>
  </si>
  <si>
    <t>ლანჩხუთი ოზურგეთი ქუთაისი</t>
  </si>
  <si>
    <t>06.08.2020</t>
  </si>
  <si>
    <t>ეკატერინე ხუციშვილი</t>
  </si>
  <si>
    <t>26.08.2020</t>
  </si>
  <si>
    <t>ქ. ზუგდიდი</t>
  </si>
  <si>
    <t>თეა ონიანი</t>
  </si>
  <si>
    <t>ზუგდიდი</t>
  </si>
  <si>
    <t>სენაკი</t>
  </si>
  <si>
    <t>სენაკი, ზუგდიდი, ზესტაფონი</t>
  </si>
  <si>
    <t>ეკა კვიტაშვილი</t>
  </si>
  <si>
    <t>დეპარტამენტის უფროსი  (1 სტრუქტურული ერთეულის ხელმძღვანელი 1.1)</t>
  </si>
  <si>
    <t>10.08.2020</t>
  </si>
  <si>
    <t>02.09.2020</t>
  </si>
  <si>
    <t>ნათია ხარაბაძე</t>
  </si>
  <si>
    <t>ლანცხუთი ოზურგეთი</t>
  </si>
  <si>
    <t>ლანჩხუთი ოზურგეთი</t>
  </si>
  <si>
    <t>ნინოწმინდა, ახალქალაქი ახალციხე.</t>
  </si>
  <si>
    <t>17.09.2020</t>
  </si>
  <si>
    <t>კასპი</t>
  </si>
  <si>
    <t>ახალციხე</t>
  </si>
  <si>
    <t>18.09.2020</t>
  </si>
  <si>
    <t>საგარეჯო</t>
  </si>
  <si>
    <t>11.09.2020</t>
  </si>
  <si>
    <t>ახალციხე/ადიგენი</t>
  </si>
  <si>
    <t>09.09.2020</t>
  </si>
  <si>
    <t>ჩოხატაური ხარაგაული ლანჩხუთი ოზურგეთი</t>
  </si>
  <si>
    <t>სამეგრელო</t>
  </si>
  <si>
    <t>10.09.2020</t>
  </si>
  <si>
    <t>185</t>
  </si>
  <si>
    <t>ქ. გურჯაანი, სიღნაღის მუნიციპალიტეტი</t>
  </si>
  <si>
    <t>189</t>
  </si>
  <si>
    <t>ასპინძის მუნიციპალიტეტი</t>
  </si>
  <si>
    <t>191</t>
  </si>
  <si>
    <t>15</t>
  </si>
  <si>
    <t>197</t>
  </si>
  <si>
    <t>ადიგენის მუნიციპალიტეტი</t>
  </si>
  <si>
    <t>201</t>
  </si>
  <si>
    <t>ქ. ხაშური</t>
  </si>
  <si>
    <t>284-1</t>
  </si>
  <si>
    <r>
      <rPr>
        <b/>
        <sz val="9"/>
        <color rgb="FF000000"/>
        <rFont val="Sylfaen"/>
      </rPr>
      <t xml:space="preserve">ცნობა - დეტალური
გაწეული ხარჯების შესახებ ეკონომიკური კატეგორიების მიხედვით </t>
    </r>
    <r>
      <rPr>
        <b/>
        <sz val="9"/>
        <color rgb="FF000000"/>
        <rFont val="Sylfaen"/>
      </rPr>
      <t>01/07/2020 - 01/10/2020</t>
    </r>
    <r>
      <rPr>
        <b/>
        <sz val="9"/>
        <color rgb="FF000000"/>
        <rFont val="Sylfaen"/>
      </rPr>
      <t xml:space="preserve"> პერიოდში</t>
    </r>
  </si>
  <si>
    <t>საბიუჯეტო სახსრები ფონდების გარეშე,პრეზიდენტის სარეზერვო ფონდი,მთავრობის სარეზერვო ფონდი,რეგიონების სარეზერვო ფონდი,დავალიანების დაფარვის ფონდი,მაღალმთიანი დასახლებების განვითარების ფონდი,თვითმართველობის სარეზერვო ფონდი,თვითმართველობის დავალიანების ფონდი,ავტონომიის მთავრობის ფონდი,ავტონომიის დავალიანების ფონდი,გრანტი,კრედიტი,დონორის სხვა დაფინანსება,საკუთარი სახსრები,სხვა დონის ბიუჯეტით გათვალისწინებული სპეციალური ტრანსფერი,სხვა დონის ბიუჯეტით გათვალისწინებული მიზნობრივი ტრანსფერი,სხვა დონის ერთეულის ფონდიდან გამოყოფილი ტრანსფერი,მიზნობრივი გრანტი,ავტონომიაში განსახორციელებელი პროექტების ფონდი,საგანმანათლებლო ინფრასტრქტურის რეაბილიტაცია მუნიციპალიტეტებში,საჯარო სკოლის მოსწავლეების ტრანსპორტით უზრუნველყოფა,საერთაშორისო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მხარდაჭერა,StopCoV ფონდი</t>
  </si>
  <si>
    <r>
      <rPr>
        <sz val="8"/>
        <color rgb="FF000000"/>
        <rFont val="sylfaen"/>
      </rPr>
      <t>გაცემულია:</t>
    </r>
  </si>
  <si>
    <t>32 01 01 განათლების, მეცნიერების, კულტურისა და სპორტის სფეროში სახელმწიფო პოლიტიკის შემუშავება</t>
  </si>
  <si>
    <r>
      <rPr>
        <sz val="8"/>
        <color rgb="FF000000"/>
        <rFont val="sylfaen"/>
      </rPr>
      <t>სახაზინო კოდი:</t>
    </r>
  </si>
  <si>
    <t>სახელმწიფო ბიუჯეტი</t>
  </si>
  <si>
    <t>2.2.2.1</t>
  </si>
  <si>
    <t>თამარი სამხარაძე</t>
  </si>
  <si>
    <t>მარიამი ჩიქობავა</t>
  </si>
  <si>
    <t>სულ მუხლზე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</si>
</sst>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409]#,##0.00"/>
    <numFmt numFmtId="165" formatCode="[$-10409]mm/dd/yyyy"/>
    <numFmt numFmtId="166" formatCode="[$-10409]hh:mm"/>
    <numFmt numFmtId="167" formatCode="[$-10409]dd/mm/yyyy"/>
  </numFmts>
  <fonts count="21">
    <font>
      <sz val="11"/>
      <color theme="1"/>
      <name val="Calibri"/>
      <family val="2"/>
      <scheme val="minor"/>
    </font>
    <font>
      <sz val="11"/>
      <name val="Calibri"/>
    </font>
    <font>
      <sz val="10"/>
      <color rgb="FF000000"/>
      <name val="Arial"/>
    </font>
    <font>
      <sz val="8"/>
      <color rgb="FF000000"/>
      <name val="sylfaen"/>
    </font>
    <font>
      <b/>
      <sz val="8"/>
      <color rgb="FF000000"/>
      <name val="Arial"/>
    </font>
    <font>
      <b/>
      <sz val="8"/>
      <color rgb="FF000000"/>
      <name val="sylfaen"/>
    </font>
    <font>
      <sz val="9.75"/>
      <color rgb="FFFFFFFF"/>
      <name val="Geo_Times"/>
      <family val="1"/>
    </font>
    <font>
      <sz val="10"/>
      <color rgb="FFFFFFFF"/>
      <name val="Geo_Times"/>
      <family val="1"/>
    </font>
    <font>
      <b/>
      <sz val="10"/>
      <color rgb="FFFFFFFF"/>
      <name val="Geo_Times"/>
      <family val="1"/>
    </font>
    <font>
      <sz val="9.75"/>
      <color rgb="FF000000"/>
      <name val="Geo_Times"/>
      <family val="1"/>
    </font>
    <font>
      <sz val="11"/>
      <color rgb="FF000000"/>
      <name val="Calibri"/>
      <family val="2"/>
      <scheme val="minor"/>
    </font>
    <font>
      <b/>
      <sz val="9"/>
      <color rgb="FF000000"/>
      <name val="Sylfaen"/>
    </font>
    <font>
      <sz val="10"/>
      <color rgb="FF000000"/>
      <name val="Sylfaen"/>
    </font>
    <font>
      <i/>
      <sz val="8"/>
      <color rgb="FF000000"/>
      <name val="Sylfaen"/>
    </font>
    <font>
      <b/>
      <sz val="8"/>
      <color rgb="FF696969"/>
      <name val="Arial"/>
    </font>
    <font>
      <b/>
      <sz val="8"/>
      <color rgb="FF696969"/>
      <name val="Sylfaen"/>
    </font>
    <font>
      <sz val="9"/>
      <color rgb="FF000000"/>
      <name val="Arial"/>
    </font>
    <font>
      <sz val="7"/>
      <color rgb="FF000000"/>
      <name val="Sylfaen"/>
    </font>
    <font>
      <sz val="8"/>
      <color rgb="FF696969"/>
      <name val="Arial"/>
    </font>
    <font>
      <sz val="9"/>
      <color rgb="FF000000"/>
      <name val="Sylfaen"/>
    </font>
    <font>
      <b/>
      <sz val="9"/>
      <color rgb="FF000000"/>
      <name val="Arial"/>
    </font>
  </fonts>
  <fills count="4">
    <fill>
      <patternFill patternType="none"/>
    </fill>
    <fill>
      <patternFill patternType="gray125"/>
    </fill>
    <fill>
      <patternFill patternType="solid">
        <fgColor rgb="FF9F9F00"/>
        <bgColor indexed="64"/>
      </patternFill>
    </fill>
    <fill>
      <patternFill patternType="solid">
        <fgColor theme="9" tint="0.59999389629810485"/>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0" fillId="0" borderId="0"/>
  </cellStyleXfs>
  <cellXfs count="63">
    <xf numFmtId="0" fontId="0" fillId="0" borderId="0" xfId="0"/>
    <xf numFmtId="0" fontId="6" fillId="2" borderId="2" xfId="0" applyFont="1" applyFill="1" applyBorder="1" applyAlignment="1">
      <alignment horizontal="left" vertical="top" wrapText="1"/>
    </xf>
    <xf numFmtId="49" fontId="7"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3" borderId="3" xfId="0" applyNumberFormat="1" applyFont="1" applyFill="1" applyBorder="1" applyAlignment="1">
      <alignment horizontal="left" vertical="center"/>
    </xf>
    <xf numFmtId="49" fontId="9" fillId="3" borderId="3" xfId="0" applyNumberFormat="1" applyFont="1" applyFill="1" applyBorder="1" applyAlignment="1">
      <alignment horizontal="left" vertical="center"/>
    </xf>
    <xf numFmtId="0" fontId="9" fillId="3" borderId="3" xfId="0" applyFont="1" applyFill="1" applyBorder="1" applyAlignment="1">
      <alignment horizontal="left" vertical="center"/>
    </xf>
    <xf numFmtId="0" fontId="0" fillId="3" borderId="0" xfId="0" applyFill="1"/>
    <xf numFmtId="0" fontId="9" fillId="0" borderId="3"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22" fontId="9" fillId="0" borderId="3" xfId="0" applyNumberFormat="1" applyFont="1" applyFill="1" applyBorder="1" applyAlignment="1">
      <alignment horizontal="left" vertical="center"/>
    </xf>
    <xf numFmtId="0" fontId="0" fillId="0" borderId="0" xfId="0" applyFill="1"/>
    <xf numFmtId="22" fontId="9" fillId="3" borderId="3" xfId="0" applyNumberFormat="1" applyFont="1" applyFill="1" applyBorder="1" applyAlignment="1">
      <alignment horizontal="left" vertical="center"/>
    </xf>
    <xf numFmtId="0" fontId="9" fillId="0" borderId="3" xfId="0" applyFont="1" applyFill="1" applyBorder="1" applyAlignment="1">
      <alignment horizontal="left" vertical="center"/>
    </xf>
    <xf numFmtId="0" fontId="0" fillId="0" borderId="3" xfId="0" applyNumberFormat="1" applyFill="1" applyBorder="1" applyAlignment="1">
      <alignment horizontal="left"/>
    </xf>
    <xf numFmtId="49" fontId="0" fillId="0" borderId="3" xfId="0" applyNumberFormat="1" applyFill="1" applyBorder="1"/>
    <xf numFmtId="0" fontId="0" fillId="0" borderId="3" xfId="0" applyFill="1" applyBorder="1"/>
    <xf numFmtId="49" fontId="9" fillId="0" borderId="4" xfId="0" applyNumberFormat="1" applyFont="1" applyFill="1" applyBorder="1" applyAlignment="1">
      <alignment horizontal="left" vertical="center"/>
    </xf>
    <xf numFmtId="49" fontId="9" fillId="3" borderId="4" xfId="0" applyNumberFormat="1" applyFont="1" applyFill="1" applyBorder="1" applyAlignment="1">
      <alignment horizontal="left" vertical="center"/>
    </xf>
    <xf numFmtId="0" fontId="0" fillId="0" borderId="0" xfId="0" applyAlignment="1">
      <alignment horizontal="left"/>
    </xf>
    <xf numFmtId="49" fontId="0" fillId="0" borderId="0" xfId="0" applyNumberFormat="1"/>
    <xf numFmtId="0" fontId="1" fillId="0" borderId="0" xfId="1" applyFont="1" applyFill="1" applyBorder="1"/>
    <xf numFmtId="0" fontId="15" fillId="0" borderId="6" xfId="1" applyNumberFormat="1" applyFont="1" applyFill="1" applyBorder="1" applyAlignment="1">
      <alignment vertical="top" wrapText="1" readingOrder="1"/>
    </xf>
    <xf numFmtId="0" fontId="15" fillId="0" borderId="7" xfId="1" applyNumberFormat="1" applyFont="1" applyFill="1" applyBorder="1" applyAlignment="1">
      <alignment vertical="top" wrapText="1" readingOrder="1"/>
    </xf>
    <xf numFmtId="0" fontId="17" fillId="0" borderId="6" xfId="1" applyNumberFormat="1" applyFont="1" applyFill="1" applyBorder="1" applyAlignment="1">
      <alignment vertical="top" wrapText="1" readingOrder="1"/>
    </xf>
    <xf numFmtId="0" fontId="17" fillId="0" borderId="1" xfId="1" applyNumberFormat="1" applyFont="1" applyFill="1" applyBorder="1" applyAlignment="1">
      <alignment vertical="top" wrapText="1" readingOrder="1"/>
    </xf>
    <xf numFmtId="0" fontId="2" fillId="0" borderId="1" xfId="1" applyNumberFormat="1" applyFont="1" applyFill="1" applyBorder="1" applyAlignment="1">
      <alignment vertical="top" wrapText="1" readingOrder="1"/>
    </xf>
    <xf numFmtId="4" fontId="0" fillId="0" borderId="0" xfId="0" applyNumberFormat="1"/>
    <xf numFmtId="0" fontId="2" fillId="0" borderId="1" xfId="1" applyNumberFormat="1" applyFont="1" applyFill="1" applyBorder="1" applyAlignment="1">
      <alignment vertical="top" wrapText="1" readingOrder="1"/>
    </xf>
    <xf numFmtId="0" fontId="1" fillId="0" borderId="7" xfId="1" applyNumberFormat="1" applyFont="1" applyFill="1" applyBorder="1" applyAlignment="1">
      <alignment vertical="top" wrapText="1"/>
    </xf>
    <xf numFmtId="0" fontId="1" fillId="0" borderId="8" xfId="1" applyNumberFormat="1" applyFont="1" applyFill="1" applyBorder="1" applyAlignment="1">
      <alignment vertical="top" wrapText="1"/>
    </xf>
    <xf numFmtId="0" fontId="19" fillId="0" borderId="1" xfId="1" applyNumberFormat="1" applyFont="1" applyFill="1" applyBorder="1" applyAlignment="1">
      <alignment vertical="top" wrapText="1" readingOrder="1"/>
    </xf>
    <xf numFmtId="164" fontId="20" fillId="0" borderId="1" xfId="1" applyNumberFormat="1" applyFont="1" applyFill="1" applyBorder="1" applyAlignment="1">
      <alignment vertical="top" wrapText="1" readingOrder="1"/>
    </xf>
    <xf numFmtId="167" fontId="2" fillId="0" borderId="1" xfId="1" applyNumberFormat="1" applyFont="1" applyFill="1" applyBorder="1" applyAlignment="1">
      <alignment vertical="top" wrapText="1" readingOrder="1"/>
    </xf>
    <xf numFmtId="164" fontId="16" fillId="0" borderId="1" xfId="1" applyNumberFormat="1" applyFont="1" applyFill="1" applyBorder="1" applyAlignment="1">
      <alignment vertical="top" wrapText="1" readingOrder="1"/>
    </xf>
    <xf numFmtId="0" fontId="18" fillId="0" borderId="1" xfId="1" applyNumberFormat="1" applyFont="1" applyFill="1" applyBorder="1" applyAlignment="1">
      <alignment horizontal="center" vertical="top" wrapText="1" readingOrder="1"/>
    </xf>
    <xf numFmtId="0" fontId="14" fillId="0" borderId="1" xfId="1" applyNumberFormat="1" applyFont="1" applyFill="1" applyBorder="1" applyAlignment="1">
      <alignment vertical="top" wrapText="1" readingOrder="1"/>
    </xf>
    <xf numFmtId="167" fontId="2" fillId="0" borderId="6" xfId="1" applyNumberFormat="1" applyFont="1" applyFill="1" applyBorder="1" applyAlignment="1">
      <alignment vertical="top" wrapText="1" readingOrder="1"/>
    </xf>
    <xf numFmtId="167" fontId="2" fillId="0" borderId="7" xfId="1" applyNumberFormat="1" applyFont="1" applyFill="1" applyBorder="1" applyAlignment="1">
      <alignment vertical="top" wrapText="1" readingOrder="1"/>
    </xf>
    <xf numFmtId="167" fontId="2" fillId="0" borderId="8" xfId="1" applyNumberFormat="1" applyFont="1" applyFill="1" applyBorder="1" applyAlignment="1">
      <alignment vertical="top" wrapText="1" readingOrder="1"/>
    </xf>
    <xf numFmtId="0" fontId="2" fillId="0" borderId="6" xfId="1" applyNumberFormat="1" applyFont="1" applyFill="1" applyBorder="1" applyAlignment="1">
      <alignment vertical="top" wrapText="1" readingOrder="1"/>
    </xf>
    <xf numFmtId="0" fontId="2" fillId="0" borderId="7" xfId="1" applyNumberFormat="1" applyFont="1" applyFill="1" applyBorder="1" applyAlignment="1">
      <alignment vertical="top" wrapText="1" readingOrder="1"/>
    </xf>
    <xf numFmtId="0" fontId="2" fillId="0" borderId="8" xfId="1" applyNumberFormat="1" applyFont="1" applyFill="1" applyBorder="1" applyAlignment="1">
      <alignment vertical="top" wrapText="1" readingOrder="1"/>
    </xf>
    <xf numFmtId="164" fontId="16" fillId="0" borderId="6" xfId="1" applyNumberFormat="1" applyFont="1" applyFill="1" applyBorder="1" applyAlignment="1">
      <alignment vertical="top" wrapText="1" readingOrder="1"/>
    </xf>
    <xf numFmtId="164" fontId="16" fillId="0" borderId="7" xfId="1" applyNumberFormat="1" applyFont="1" applyFill="1" applyBorder="1" applyAlignment="1">
      <alignment vertical="top" wrapText="1" readingOrder="1"/>
    </xf>
    <xf numFmtId="164" fontId="16" fillId="0" borderId="8" xfId="1" applyNumberFormat="1" applyFont="1" applyFill="1" applyBorder="1" applyAlignment="1">
      <alignment vertical="top" wrapText="1" readingOrder="1"/>
    </xf>
    <xf numFmtId="0" fontId="13" fillId="0" borderId="5" xfId="1" applyNumberFormat="1" applyFont="1" applyFill="1" applyBorder="1" applyAlignment="1">
      <alignment horizontal="center" vertical="top" wrapText="1" readingOrder="1"/>
    </xf>
    <xf numFmtId="0" fontId="1" fillId="0" borderId="5" xfId="1" applyNumberFormat="1" applyFont="1" applyFill="1" applyBorder="1" applyAlignment="1">
      <alignment vertical="top" wrapText="1"/>
    </xf>
    <xf numFmtId="0" fontId="4" fillId="0" borderId="6" xfId="1" applyNumberFormat="1" applyFont="1" applyFill="1" applyBorder="1" applyAlignment="1">
      <alignment vertical="top" wrapText="1" readingOrder="1"/>
    </xf>
    <xf numFmtId="0" fontId="4" fillId="0" borderId="7" xfId="1" applyNumberFormat="1" applyFont="1" applyFill="1" applyBorder="1" applyAlignment="1">
      <alignment vertical="top" wrapText="1" readingOrder="1"/>
    </xf>
    <xf numFmtId="0" fontId="4" fillId="0" borderId="8" xfId="1" applyNumberFormat="1" applyFont="1" applyFill="1" applyBorder="1" applyAlignment="1">
      <alignment vertical="top" wrapText="1" readingOrder="1"/>
    </xf>
    <xf numFmtId="0" fontId="5" fillId="0" borderId="6" xfId="1" applyNumberFormat="1" applyFont="1" applyFill="1" applyBorder="1" applyAlignment="1">
      <alignment vertical="top" wrapText="1" readingOrder="1"/>
    </xf>
    <xf numFmtId="0" fontId="5" fillId="0" borderId="7" xfId="1" applyNumberFormat="1" applyFont="1" applyFill="1" applyBorder="1" applyAlignment="1">
      <alignment vertical="top" wrapText="1" readingOrder="1"/>
    </xf>
    <xf numFmtId="0" fontId="14" fillId="0" borderId="6" xfId="1" applyNumberFormat="1" applyFont="1" applyFill="1" applyBorder="1" applyAlignment="1">
      <alignment horizontal="center" vertical="top" wrapText="1" readingOrder="1"/>
    </xf>
    <xf numFmtId="0" fontId="14" fillId="0" borderId="7" xfId="1" applyNumberFormat="1" applyFont="1" applyFill="1" applyBorder="1" applyAlignment="1">
      <alignment horizontal="center" vertical="top" wrapText="1" readingOrder="1"/>
    </xf>
    <xf numFmtId="0" fontId="14" fillId="0" borderId="8" xfId="1" applyNumberFormat="1" applyFont="1" applyFill="1" applyBorder="1" applyAlignment="1">
      <alignment horizontal="center" vertical="top" wrapText="1" readingOrder="1"/>
    </xf>
    <xf numFmtId="0" fontId="11" fillId="0" borderId="0" xfId="1" applyNumberFormat="1" applyFont="1" applyFill="1" applyBorder="1" applyAlignment="1">
      <alignment horizontal="left" vertical="top" wrapText="1" readingOrder="1"/>
    </xf>
    <xf numFmtId="0" fontId="1" fillId="0" borderId="0" xfId="1" applyFont="1" applyFill="1" applyBorder="1"/>
    <xf numFmtId="0" fontId="3" fillId="0" borderId="0" xfId="1" applyNumberFormat="1" applyFont="1" applyFill="1" applyBorder="1" applyAlignment="1">
      <alignment vertical="top" wrapText="1" readingOrder="1"/>
    </xf>
    <xf numFmtId="165" fontId="2" fillId="0" borderId="0" xfId="1" applyNumberFormat="1" applyFont="1" applyFill="1" applyBorder="1" applyAlignment="1">
      <alignment horizontal="left" vertical="top" wrapText="1" readingOrder="1"/>
    </xf>
    <xf numFmtId="166" fontId="2" fillId="0" borderId="0" xfId="1" applyNumberFormat="1" applyFont="1" applyFill="1" applyBorder="1" applyAlignment="1">
      <alignment horizontal="left" vertical="top" wrapText="1" readingOrder="1"/>
    </xf>
    <xf numFmtId="0" fontId="12" fillId="0" borderId="0" xfId="1" applyNumberFormat="1" applyFont="1" applyFill="1" applyBorder="1" applyAlignment="1">
      <alignment vertical="top" wrapText="1" readingOrder="1"/>
    </xf>
  </cellXfs>
  <cellStyles count="2">
    <cellStyle name="Normal" xfId="0" builtinId="0"/>
    <cellStyle name="Normal 2" xfId="1" xr:uid="{741CB4F9-C76C-4E65-AF3C-88E6C94ED4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6"/>
  <sheetViews>
    <sheetView topLeftCell="A115" workbookViewId="0">
      <selection activeCell="O1" sqref="O1"/>
    </sheetView>
  </sheetViews>
  <sheetFormatPr defaultRowHeight="15"/>
  <cols>
    <col min="1" max="1" width="5.7109375" customWidth="1"/>
    <col min="3" max="3" width="16.140625" customWidth="1"/>
    <col min="4" max="4" width="73" style="20" customWidth="1"/>
    <col min="5" max="5" width="26.85546875" customWidth="1"/>
    <col min="7" max="13" width="9.140625" style="21"/>
    <col min="14" max="14" width="8.140625" customWidth="1"/>
    <col min="16" max="16" width="18.28515625" customWidth="1"/>
    <col min="17" max="17" width="17.28515625" customWidth="1"/>
  </cols>
  <sheetData>
    <row r="1" spans="1:18" ht="60" customHeight="1">
      <c r="A1" s="1" t="s">
        <v>7</v>
      </c>
      <c r="B1" s="1" t="s">
        <v>8</v>
      </c>
      <c r="C1" s="1" t="s">
        <v>9</v>
      </c>
      <c r="D1" s="1" t="s">
        <v>10</v>
      </c>
      <c r="E1" s="1" t="s">
        <v>11</v>
      </c>
      <c r="F1" s="1" t="s">
        <v>12</v>
      </c>
      <c r="G1" s="2" t="s">
        <v>13</v>
      </c>
      <c r="H1" s="2" t="s">
        <v>14</v>
      </c>
      <c r="I1" s="2" t="s">
        <v>15</v>
      </c>
      <c r="J1" s="2" t="s">
        <v>16</v>
      </c>
      <c r="K1" s="2" t="s">
        <v>17</v>
      </c>
      <c r="L1" s="2" t="s">
        <v>18</v>
      </c>
      <c r="M1" s="3" t="s">
        <v>19</v>
      </c>
      <c r="N1" s="4" t="s">
        <v>20</v>
      </c>
      <c r="O1" s="1" t="s">
        <v>21</v>
      </c>
      <c r="P1" s="1" t="s">
        <v>22</v>
      </c>
      <c r="Q1" s="1" t="s">
        <v>23</v>
      </c>
      <c r="R1" s="1" t="s">
        <v>24</v>
      </c>
    </row>
    <row r="2" spans="1:18" s="8" customFormat="1">
      <c r="A2" s="5">
        <v>1</v>
      </c>
      <c r="B2" s="5">
        <v>96</v>
      </c>
      <c r="C2" s="6" t="s">
        <v>25</v>
      </c>
      <c r="D2" s="6" t="s">
        <v>26</v>
      </c>
      <c r="E2" s="5">
        <v>185375</v>
      </c>
      <c r="F2" s="7" t="s">
        <v>27</v>
      </c>
      <c r="G2" s="6">
        <v>45</v>
      </c>
      <c r="H2" s="6"/>
      <c r="I2" s="6"/>
      <c r="J2" s="6"/>
      <c r="K2" s="6"/>
      <c r="L2" s="6"/>
      <c r="M2" s="6"/>
      <c r="N2" s="6">
        <f t="shared" ref="N2:N65" si="0">G2+H2+I2+J2+K2+L2+M2</f>
        <v>45</v>
      </c>
      <c r="O2" s="6" t="s">
        <v>28</v>
      </c>
      <c r="P2" s="6" t="s">
        <v>29</v>
      </c>
      <c r="Q2" s="6" t="s">
        <v>30</v>
      </c>
      <c r="R2" s="6" t="s">
        <v>1</v>
      </c>
    </row>
    <row r="3" spans="1:18" s="8" customFormat="1">
      <c r="A3" s="5">
        <v>2</v>
      </c>
      <c r="B3" s="5">
        <v>149</v>
      </c>
      <c r="C3" s="6" t="s">
        <v>31</v>
      </c>
      <c r="D3" s="6" t="s">
        <v>26</v>
      </c>
      <c r="E3" s="5">
        <v>255391</v>
      </c>
      <c r="F3" s="7" t="s">
        <v>32</v>
      </c>
      <c r="G3" s="5">
        <v>15</v>
      </c>
      <c r="H3" s="6"/>
      <c r="I3" s="6"/>
      <c r="J3" s="6"/>
      <c r="K3" s="6"/>
      <c r="L3" s="6"/>
      <c r="M3" s="6"/>
      <c r="N3" s="6">
        <f t="shared" si="0"/>
        <v>15</v>
      </c>
      <c r="O3" s="6" t="s">
        <v>28</v>
      </c>
      <c r="P3" s="6" t="s">
        <v>33</v>
      </c>
      <c r="Q3" s="6" t="s">
        <v>30</v>
      </c>
      <c r="R3" s="6" t="s">
        <v>1</v>
      </c>
    </row>
    <row r="4" spans="1:18" s="12" customFormat="1">
      <c r="A4" s="9">
        <v>3</v>
      </c>
      <c r="B4" s="9">
        <v>172</v>
      </c>
      <c r="C4" s="10"/>
      <c r="D4" s="10" t="s">
        <v>34</v>
      </c>
      <c r="E4" s="9">
        <v>402261</v>
      </c>
      <c r="F4" s="11" t="s">
        <v>35</v>
      </c>
      <c r="G4" s="9">
        <v>15</v>
      </c>
      <c r="H4" s="10"/>
      <c r="I4" s="10"/>
      <c r="J4" s="10"/>
      <c r="K4" s="10"/>
      <c r="L4" s="10"/>
      <c r="M4" s="10"/>
      <c r="N4" s="10">
        <f t="shared" si="0"/>
        <v>15</v>
      </c>
      <c r="O4" s="10" t="s">
        <v>28</v>
      </c>
      <c r="P4" s="10" t="s">
        <v>36</v>
      </c>
      <c r="Q4" s="10" t="s">
        <v>30</v>
      </c>
      <c r="R4" s="10" t="s">
        <v>1</v>
      </c>
    </row>
    <row r="5" spans="1:18" s="8" customFormat="1">
      <c r="A5" s="5">
        <v>4</v>
      </c>
      <c r="B5" s="5">
        <v>176</v>
      </c>
      <c r="C5" s="6" t="s">
        <v>37</v>
      </c>
      <c r="D5" s="6" t="s">
        <v>38</v>
      </c>
      <c r="E5" s="5">
        <v>448421</v>
      </c>
      <c r="F5" s="7" t="s">
        <v>39</v>
      </c>
      <c r="G5" s="5">
        <v>30</v>
      </c>
      <c r="H5" s="6"/>
      <c r="I5" s="6"/>
      <c r="J5" s="6"/>
      <c r="K5" s="6"/>
      <c r="L5" s="6"/>
      <c r="M5" s="6"/>
      <c r="N5" s="6">
        <f t="shared" si="0"/>
        <v>30</v>
      </c>
      <c r="O5" s="6" t="s">
        <v>28</v>
      </c>
      <c r="P5" s="6" t="s">
        <v>40</v>
      </c>
      <c r="Q5" s="6" t="s">
        <v>30</v>
      </c>
      <c r="R5" s="6" t="s">
        <v>1</v>
      </c>
    </row>
    <row r="6" spans="1:18" s="8" customFormat="1">
      <c r="A6" s="5">
        <v>5</v>
      </c>
      <c r="B6" s="5">
        <v>178</v>
      </c>
      <c r="C6" s="6" t="s">
        <v>37</v>
      </c>
      <c r="D6" s="6" t="s">
        <v>38</v>
      </c>
      <c r="E6" s="5">
        <v>475773</v>
      </c>
      <c r="F6" s="13" t="s">
        <v>41</v>
      </c>
      <c r="G6" s="5">
        <v>15</v>
      </c>
      <c r="H6" s="6"/>
      <c r="I6" s="6"/>
      <c r="J6" s="6"/>
      <c r="K6" s="6"/>
      <c r="L6" s="6"/>
      <c r="M6" s="6"/>
      <c r="N6" s="6">
        <f t="shared" si="0"/>
        <v>15</v>
      </c>
      <c r="O6" s="6" t="s">
        <v>28</v>
      </c>
      <c r="P6" s="6" t="s">
        <v>42</v>
      </c>
      <c r="Q6" s="6" t="s">
        <v>30</v>
      </c>
      <c r="R6" s="6" t="s">
        <v>1</v>
      </c>
    </row>
    <row r="7" spans="1:18" s="12" customFormat="1">
      <c r="A7" s="9">
        <v>6</v>
      </c>
      <c r="B7" s="9">
        <v>182</v>
      </c>
      <c r="C7" s="10"/>
      <c r="D7" s="10" t="s">
        <v>43</v>
      </c>
      <c r="E7" s="9">
        <v>475945</v>
      </c>
      <c r="F7" s="11" t="s">
        <v>41</v>
      </c>
      <c r="G7" s="9">
        <v>15</v>
      </c>
      <c r="H7" s="10"/>
      <c r="I7" s="10"/>
      <c r="J7" s="10"/>
      <c r="K7" s="10"/>
      <c r="L7" s="10"/>
      <c r="M7" s="10"/>
      <c r="N7" s="10">
        <f t="shared" si="0"/>
        <v>15</v>
      </c>
      <c r="O7" s="10" t="s">
        <v>28</v>
      </c>
      <c r="P7" s="10" t="s">
        <v>44</v>
      </c>
      <c r="Q7" s="10" t="s">
        <v>30</v>
      </c>
      <c r="R7" s="10" t="s">
        <v>1</v>
      </c>
    </row>
    <row r="8" spans="1:18" s="12" customFormat="1">
      <c r="A8" s="9">
        <v>7</v>
      </c>
      <c r="B8" s="9">
        <v>186</v>
      </c>
      <c r="C8" s="10"/>
      <c r="D8" s="10" t="s">
        <v>34</v>
      </c>
      <c r="E8" s="9">
        <v>476105</v>
      </c>
      <c r="F8" s="14" t="s">
        <v>45</v>
      </c>
      <c r="G8" s="9">
        <v>15</v>
      </c>
      <c r="H8" s="10"/>
      <c r="I8" s="10"/>
      <c r="J8" s="10"/>
      <c r="K8" s="10"/>
      <c r="L8" s="10"/>
      <c r="M8" s="10"/>
      <c r="N8" s="10">
        <f t="shared" si="0"/>
        <v>15</v>
      </c>
      <c r="O8" s="10" t="s">
        <v>28</v>
      </c>
      <c r="P8" s="10" t="s">
        <v>44</v>
      </c>
      <c r="Q8" s="10"/>
      <c r="R8" s="10"/>
    </row>
    <row r="9" spans="1:18" s="12" customFormat="1">
      <c r="A9" s="9">
        <v>8</v>
      </c>
      <c r="B9" s="9">
        <v>190</v>
      </c>
      <c r="C9" s="10"/>
      <c r="D9" s="10" t="s">
        <v>34</v>
      </c>
      <c r="E9" s="9">
        <v>458366</v>
      </c>
      <c r="F9" s="14" t="s">
        <v>46</v>
      </c>
      <c r="G9" s="9">
        <v>15</v>
      </c>
      <c r="H9" s="10"/>
      <c r="I9" s="10"/>
      <c r="J9" s="9"/>
      <c r="K9" s="10"/>
      <c r="L9" s="10"/>
      <c r="M9" s="10"/>
      <c r="N9" s="10">
        <f t="shared" si="0"/>
        <v>15</v>
      </c>
      <c r="O9" s="10" t="s">
        <v>28</v>
      </c>
      <c r="P9" s="10" t="s">
        <v>47</v>
      </c>
      <c r="Q9" s="10"/>
      <c r="R9" s="10"/>
    </row>
    <row r="10" spans="1:18" s="12" customFormat="1">
      <c r="A10" s="9">
        <v>9</v>
      </c>
      <c r="B10" s="9">
        <v>192</v>
      </c>
      <c r="C10" s="10"/>
      <c r="D10" s="10" t="s">
        <v>43</v>
      </c>
      <c r="E10" s="9">
        <v>481152</v>
      </c>
      <c r="F10" s="11" t="s">
        <v>48</v>
      </c>
      <c r="G10" s="9">
        <v>15</v>
      </c>
      <c r="H10" s="10"/>
      <c r="I10" s="10"/>
      <c r="J10" s="10"/>
      <c r="K10" s="10"/>
      <c r="L10" s="10"/>
      <c r="M10" s="10"/>
      <c r="N10" s="10">
        <f t="shared" si="0"/>
        <v>15</v>
      </c>
      <c r="O10" s="10" t="s">
        <v>28</v>
      </c>
      <c r="P10" s="10" t="s">
        <v>49</v>
      </c>
      <c r="Q10" s="10" t="s">
        <v>30</v>
      </c>
      <c r="R10" s="10" t="s">
        <v>1</v>
      </c>
    </row>
    <row r="11" spans="1:18" s="12" customFormat="1">
      <c r="A11" s="9">
        <v>10</v>
      </c>
      <c r="B11" s="9">
        <v>193</v>
      </c>
      <c r="C11" s="10"/>
      <c r="D11" s="10" t="s">
        <v>34</v>
      </c>
      <c r="E11" s="9">
        <v>481152</v>
      </c>
      <c r="F11" s="11" t="s">
        <v>45</v>
      </c>
      <c r="G11" s="9">
        <v>15</v>
      </c>
      <c r="H11" s="10"/>
      <c r="I11" s="10"/>
      <c r="J11" s="10"/>
      <c r="K11" s="10"/>
      <c r="L11" s="10"/>
      <c r="M11" s="10"/>
      <c r="N11" s="10">
        <f t="shared" si="0"/>
        <v>15</v>
      </c>
      <c r="O11" s="10" t="s">
        <v>28</v>
      </c>
      <c r="P11" s="10" t="s">
        <v>40</v>
      </c>
      <c r="Q11" s="10" t="s">
        <v>30</v>
      </c>
      <c r="R11" s="10" t="s">
        <v>1</v>
      </c>
    </row>
    <row r="12" spans="1:18" s="12" customFormat="1">
      <c r="A12" s="9">
        <v>11</v>
      </c>
      <c r="B12" s="9">
        <v>194</v>
      </c>
      <c r="C12" s="10"/>
      <c r="D12" s="10" t="s">
        <v>34</v>
      </c>
      <c r="E12" s="9">
        <v>481152</v>
      </c>
      <c r="F12" s="14" t="s">
        <v>48</v>
      </c>
      <c r="G12" s="9">
        <v>15</v>
      </c>
      <c r="H12" s="10"/>
      <c r="I12" s="10"/>
      <c r="J12" s="10"/>
      <c r="K12" s="10"/>
      <c r="L12" s="10"/>
      <c r="M12" s="10"/>
      <c r="N12" s="10">
        <f t="shared" si="0"/>
        <v>15</v>
      </c>
      <c r="O12" s="10" t="s">
        <v>28</v>
      </c>
      <c r="P12" s="10" t="s">
        <v>49</v>
      </c>
      <c r="Q12" s="10"/>
      <c r="R12" s="10"/>
    </row>
    <row r="13" spans="1:18" s="8" customFormat="1">
      <c r="A13" s="5">
        <v>12</v>
      </c>
      <c r="B13" s="5">
        <v>195</v>
      </c>
      <c r="C13" s="6" t="s">
        <v>50</v>
      </c>
      <c r="D13" s="6" t="s">
        <v>51</v>
      </c>
      <c r="E13" s="5">
        <v>498391</v>
      </c>
      <c r="F13" s="13" t="s">
        <v>52</v>
      </c>
      <c r="G13" s="5">
        <v>15</v>
      </c>
      <c r="H13" s="6"/>
      <c r="I13" s="6"/>
      <c r="J13" s="6"/>
      <c r="K13" s="6"/>
      <c r="L13" s="6"/>
      <c r="M13" s="6"/>
      <c r="N13" s="6">
        <f t="shared" si="0"/>
        <v>15</v>
      </c>
      <c r="O13" s="6" t="s">
        <v>28</v>
      </c>
      <c r="P13" s="6" t="s">
        <v>53</v>
      </c>
      <c r="Q13" s="6" t="s">
        <v>30</v>
      </c>
      <c r="R13" s="6" t="s">
        <v>1</v>
      </c>
    </row>
    <row r="14" spans="1:18" s="12" customFormat="1">
      <c r="A14" s="9">
        <v>13</v>
      </c>
      <c r="B14" s="9">
        <v>196</v>
      </c>
      <c r="C14" s="10"/>
      <c r="D14" s="10" t="s">
        <v>55</v>
      </c>
      <c r="E14" s="9">
        <v>498391</v>
      </c>
      <c r="F14" s="11" t="s">
        <v>52</v>
      </c>
      <c r="G14" s="9">
        <v>15</v>
      </c>
      <c r="H14" s="10"/>
      <c r="I14" s="10"/>
      <c r="J14" s="10"/>
      <c r="K14" s="10"/>
      <c r="L14" s="10"/>
      <c r="M14" s="10"/>
      <c r="N14" s="10">
        <f t="shared" si="0"/>
        <v>15</v>
      </c>
      <c r="O14" s="10" t="s">
        <v>28</v>
      </c>
      <c r="P14" s="10" t="s">
        <v>53</v>
      </c>
      <c r="Q14" s="10" t="s">
        <v>30</v>
      </c>
      <c r="R14" s="10" t="s">
        <v>1</v>
      </c>
    </row>
    <row r="15" spans="1:18" s="12" customFormat="1" ht="16.5" customHeight="1">
      <c r="A15" s="9">
        <v>14</v>
      </c>
      <c r="B15" s="9">
        <v>200</v>
      </c>
      <c r="C15" s="10"/>
      <c r="D15" s="10" t="s">
        <v>43</v>
      </c>
      <c r="E15" s="9">
        <v>518090</v>
      </c>
      <c r="F15" s="11" t="s">
        <v>56</v>
      </c>
      <c r="G15" s="9">
        <v>15</v>
      </c>
      <c r="H15" s="10"/>
      <c r="I15" s="10"/>
      <c r="J15" s="10"/>
      <c r="K15" s="10"/>
      <c r="L15" s="10"/>
      <c r="M15" s="10"/>
      <c r="N15" s="10">
        <f t="shared" si="0"/>
        <v>15</v>
      </c>
      <c r="O15" s="10" t="s">
        <v>28</v>
      </c>
      <c r="P15" s="10" t="s">
        <v>57</v>
      </c>
      <c r="Q15" s="10" t="s">
        <v>30</v>
      </c>
      <c r="R15" s="10" t="s">
        <v>1</v>
      </c>
    </row>
    <row r="16" spans="1:18" s="12" customFormat="1">
      <c r="A16" s="9">
        <v>15</v>
      </c>
      <c r="B16" s="9">
        <v>202</v>
      </c>
      <c r="C16" s="10"/>
      <c r="D16" s="10" t="s">
        <v>34</v>
      </c>
      <c r="E16" s="9">
        <v>518090</v>
      </c>
      <c r="F16" s="14" t="s">
        <v>56</v>
      </c>
      <c r="G16" s="9">
        <v>15</v>
      </c>
      <c r="H16" s="10"/>
      <c r="I16" s="10"/>
      <c r="J16" s="9"/>
      <c r="K16" s="10"/>
      <c r="L16" s="10"/>
      <c r="M16" s="10"/>
      <c r="N16" s="10">
        <f t="shared" si="0"/>
        <v>15</v>
      </c>
      <c r="O16" s="10" t="s">
        <v>28</v>
      </c>
      <c r="P16" s="10" t="s">
        <v>58</v>
      </c>
      <c r="Q16" s="10"/>
      <c r="R16" s="10"/>
    </row>
    <row r="17" spans="1:18" s="12" customFormat="1">
      <c r="A17" s="9">
        <v>16</v>
      </c>
      <c r="B17" s="9">
        <v>203</v>
      </c>
      <c r="C17" s="10"/>
      <c r="D17" s="10" t="s">
        <v>34</v>
      </c>
      <c r="E17" s="9">
        <v>518090</v>
      </c>
      <c r="F17" s="11" t="s">
        <v>56</v>
      </c>
      <c r="G17" s="9">
        <v>15</v>
      </c>
      <c r="H17" s="10"/>
      <c r="I17" s="10"/>
      <c r="J17" s="10"/>
      <c r="K17" s="10"/>
      <c r="L17" s="10"/>
      <c r="M17" s="10"/>
      <c r="N17" s="10">
        <f t="shared" si="0"/>
        <v>15</v>
      </c>
      <c r="O17" s="10" t="s">
        <v>28</v>
      </c>
      <c r="P17" s="10" t="s">
        <v>58</v>
      </c>
      <c r="Q17" s="10"/>
      <c r="R17" s="10"/>
    </row>
    <row r="18" spans="1:18" s="12" customFormat="1">
      <c r="A18" s="9">
        <v>17</v>
      </c>
      <c r="B18" s="9">
        <v>204</v>
      </c>
      <c r="C18" s="10"/>
      <c r="D18" s="10" t="s">
        <v>55</v>
      </c>
      <c r="E18" s="9">
        <v>465283</v>
      </c>
      <c r="F18" s="11" t="s">
        <v>45</v>
      </c>
      <c r="G18" s="9">
        <v>15</v>
      </c>
      <c r="H18" s="10"/>
      <c r="I18" s="10"/>
      <c r="J18" s="10"/>
      <c r="K18" s="10"/>
      <c r="L18" s="10"/>
      <c r="M18" s="10"/>
      <c r="N18" s="10">
        <f t="shared" si="0"/>
        <v>15</v>
      </c>
      <c r="O18" s="10" t="s">
        <v>28</v>
      </c>
      <c r="P18" s="10" t="s">
        <v>59</v>
      </c>
      <c r="Q18" s="10" t="s">
        <v>30</v>
      </c>
      <c r="R18" s="10" t="s">
        <v>1</v>
      </c>
    </row>
    <row r="19" spans="1:18" s="12" customFormat="1">
      <c r="A19" s="9">
        <v>18</v>
      </c>
      <c r="B19" s="9">
        <v>205</v>
      </c>
      <c r="C19" s="10"/>
      <c r="D19" s="10" t="s">
        <v>34</v>
      </c>
      <c r="E19" s="9">
        <v>465283</v>
      </c>
      <c r="F19" s="11" t="s">
        <v>45</v>
      </c>
      <c r="G19" s="9">
        <v>15</v>
      </c>
      <c r="H19" s="10"/>
      <c r="I19" s="10"/>
      <c r="J19" s="10"/>
      <c r="K19" s="10"/>
      <c r="L19" s="10"/>
      <c r="M19" s="10"/>
      <c r="N19" s="10">
        <f t="shared" si="0"/>
        <v>15</v>
      </c>
      <c r="O19" s="10" t="s">
        <v>28</v>
      </c>
      <c r="P19" s="10" t="s">
        <v>59</v>
      </c>
      <c r="Q19" s="10"/>
      <c r="R19" s="10"/>
    </row>
    <row r="20" spans="1:18" s="8" customFormat="1">
      <c r="A20" s="5">
        <v>19</v>
      </c>
      <c r="B20" s="5">
        <v>206</v>
      </c>
      <c r="C20" s="6" t="s">
        <v>37</v>
      </c>
      <c r="D20" s="6" t="s">
        <v>38</v>
      </c>
      <c r="E20" s="5">
        <v>580997</v>
      </c>
      <c r="F20" s="13" t="s">
        <v>60</v>
      </c>
      <c r="G20" s="6">
        <v>45</v>
      </c>
      <c r="H20" s="6"/>
      <c r="I20" s="6"/>
      <c r="J20" s="6">
        <v>600</v>
      </c>
      <c r="K20" s="6"/>
      <c r="L20" s="6"/>
      <c r="M20" s="6"/>
      <c r="N20" s="6">
        <f t="shared" si="0"/>
        <v>645</v>
      </c>
      <c r="O20" s="6" t="s">
        <v>28</v>
      </c>
      <c r="P20" s="6" t="s">
        <v>42</v>
      </c>
      <c r="Q20" s="6" t="s">
        <v>30</v>
      </c>
      <c r="R20" s="6" t="s">
        <v>1</v>
      </c>
    </row>
    <row r="21" spans="1:18" s="8" customFormat="1">
      <c r="A21" s="5">
        <v>20</v>
      </c>
      <c r="B21" s="5">
        <v>207</v>
      </c>
      <c r="C21" s="6" t="s">
        <v>61</v>
      </c>
      <c r="D21" s="6" t="s">
        <v>62</v>
      </c>
      <c r="E21" s="5">
        <v>551408</v>
      </c>
      <c r="F21" s="13" t="s">
        <v>63</v>
      </c>
      <c r="G21" s="5">
        <v>60</v>
      </c>
      <c r="H21" s="6"/>
      <c r="I21" s="6"/>
      <c r="J21" s="5">
        <v>440</v>
      </c>
      <c r="K21" s="6"/>
      <c r="L21" s="6"/>
      <c r="M21" s="6"/>
      <c r="N21" s="6">
        <f t="shared" si="0"/>
        <v>500</v>
      </c>
      <c r="O21" s="6" t="s">
        <v>64</v>
      </c>
      <c r="P21" s="6" t="s">
        <v>65</v>
      </c>
      <c r="Q21" s="6" t="s">
        <v>30</v>
      </c>
      <c r="R21" s="6" t="s">
        <v>1</v>
      </c>
    </row>
    <row r="22" spans="1:18" s="12" customFormat="1">
      <c r="A22" s="9">
        <v>21</v>
      </c>
      <c r="B22" s="9">
        <v>208</v>
      </c>
      <c r="C22" s="10"/>
      <c r="D22" s="10" t="s">
        <v>34</v>
      </c>
      <c r="E22" s="9">
        <v>551408</v>
      </c>
      <c r="F22" s="11" t="s">
        <v>63</v>
      </c>
      <c r="G22" s="9">
        <v>60</v>
      </c>
      <c r="H22" s="10"/>
      <c r="I22" s="10"/>
      <c r="J22" s="9">
        <v>360</v>
      </c>
      <c r="K22" s="10"/>
      <c r="L22" s="10"/>
      <c r="M22" s="10"/>
      <c r="N22" s="10">
        <f t="shared" si="0"/>
        <v>420</v>
      </c>
      <c r="O22" s="10" t="s">
        <v>64</v>
      </c>
      <c r="P22" s="10" t="s">
        <v>65</v>
      </c>
      <c r="Q22" s="10" t="s">
        <v>30</v>
      </c>
      <c r="R22" s="10" t="s">
        <v>1</v>
      </c>
    </row>
    <row r="23" spans="1:18" s="8" customFormat="1">
      <c r="A23" s="5">
        <v>22</v>
      </c>
      <c r="B23" s="5">
        <v>209</v>
      </c>
      <c r="C23" s="6" t="s">
        <v>61</v>
      </c>
      <c r="D23" s="6" t="s">
        <v>62</v>
      </c>
      <c r="E23" s="5">
        <v>479414</v>
      </c>
      <c r="F23" s="7" t="s">
        <v>45</v>
      </c>
      <c r="G23" s="6">
        <v>15</v>
      </c>
      <c r="H23" s="6"/>
      <c r="I23" s="6"/>
      <c r="J23" s="6"/>
      <c r="K23" s="6"/>
      <c r="L23" s="6"/>
      <c r="M23" s="6"/>
      <c r="N23" s="6">
        <f t="shared" si="0"/>
        <v>15</v>
      </c>
      <c r="O23" s="6" t="s">
        <v>28</v>
      </c>
      <c r="P23" s="6" t="s">
        <v>66</v>
      </c>
      <c r="Q23" s="6" t="s">
        <v>30</v>
      </c>
      <c r="R23" s="6" t="s">
        <v>1</v>
      </c>
    </row>
    <row r="24" spans="1:18" s="12" customFormat="1">
      <c r="A24" s="9">
        <v>23</v>
      </c>
      <c r="B24" s="9">
        <v>210</v>
      </c>
      <c r="C24" s="10"/>
      <c r="D24" s="10" t="s">
        <v>34</v>
      </c>
      <c r="E24" s="9">
        <v>479414</v>
      </c>
      <c r="F24" s="14" t="s">
        <v>45</v>
      </c>
      <c r="G24" s="10">
        <v>15</v>
      </c>
      <c r="H24" s="10"/>
      <c r="I24" s="10"/>
      <c r="J24" s="10"/>
      <c r="K24" s="10"/>
      <c r="L24" s="10"/>
      <c r="M24" s="10"/>
      <c r="N24" s="10">
        <f t="shared" si="0"/>
        <v>15</v>
      </c>
      <c r="O24" s="10" t="s">
        <v>28</v>
      </c>
      <c r="P24" s="10" t="s">
        <v>66</v>
      </c>
      <c r="Q24" s="10" t="s">
        <v>30</v>
      </c>
      <c r="R24" s="10" t="s">
        <v>1</v>
      </c>
    </row>
    <row r="25" spans="1:18" s="8" customFormat="1">
      <c r="A25" s="5">
        <v>24</v>
      </c>
      <c r="B25" s="5">
        <v>211</v>
      </c>
      <c r="C25" s="6" t="s">
        <v>61</v>
      </c>
      <c r="D25" s="6" t="s">
        <v>62</v>
      </c>
      <c r="E25" s="5">
        <v>508328</v>
      </c>
      <c r="F25" s="7" t="s">
        <v>52</v>
      </c>
      <c r="G25" s="6">
        <v>15</v>
      </c>
      <c r="H25" s="6"/>
      <c r="I25" s="6"/>
      <c r="J25" s="6"/>
      <c r="K25" s="6"/>
      <c r="L25" s="6"/>
      <c r="M25" s="6"/>
      <c r="N25" s="6">
        <f t="shared" si="0"/>
        <v>15</v>
      </c>
      <c r="O25" s="6" t="s">
        <v>28</v>
      </c>
      <c r="P25" s="6" t="s">
        <v>67</v>
      </c>
      <c r="Q25" s="6" t="s">
        <v>30</v>
      </c>
      <c r="R25" s="6" t="s">
        <v>1</v>
      </c>
    </row>
    <row r="26" spans="1:18" s="12" customFormat="1">
      <c r="A26" s="9">
        <v>25</v>
      </c>
      <c r="B26" s="9">
        <v>212</v>
      </c>
      <c r="C26" s="10"/>
      <c r="D26" s="10" t="s">
        <v>34</v>
      </c>
      <c r="E26" s="9">
        <v>508328</v>
      </c>
      <c r="F26" s="14" t="s">
        <v>52</v>
      </c>
      <c r="G26" s="10">
        <v>15</v>
      </c>
      <c r="H26" s="10"/>
      <c r="I26" s="10"/>
      <c r="J26" s="10"/>
      <c r="K26" s="10"/>
      <c r="L26" s="10"/>
      <c r="M26" s="10"/>
      <c r="N26" s="10">
        <f t="shared" si="0"/>
        <v>15</v>
      </c>
      <c r="O26" s="10" t="s">
        <v>28</v>
      </c>
      <c r="P26" s="10" t="s">
        <v>67</v>
      </c>
      <c r="Q26" s="10" t="s">
        <v>30</v>
      </c>
      <c r="R26" s="10" t="s">
        <v>1</v>
      </c>
    </row>
    <row r="27" spans="1:18" s="12" customFormat="1">
      <c r="A27" s="9">
        <v>26</v>
      </c>
      <c r="B27" s="9">
        <v>213</v>
      </c>
      <c r="C27" s="10"/>
      <c r="D27" s="10" t="s">
        <v>43</v>
      </c>
      <c r="E27" s="9">
        <v>581212</v>
      </c>
      <c r="F27" s="11" t="s">
        <v>60</v>
      </c>
      <c r="G27" s="9">
        <v>45</v>
      </c>
      <c r="H27" s="10"/>
      <c r="I27" s="10"/>
      <c r="J27" s="9">
        <v>400</v>
      </c>
      <c r="K27" s="10"/>
      <c r="L27" s="10"/>
      <c r="M27" s="10"/>
      <c r="N27" s="10">
        <f t="shared" si="0"/>
        <v>445</v>
      </c>
      <c r="O27" s="10" t="s">
        <v>64</v>
      </c>
      <c r="P27" s="10" t="s">
        <v>68</v>
      </c>
      <c r="Q27" s="10" t="s">
        <v>30</v>
      </c>
      <c r="R27" s="10" t="s">
        <v>1</v>
      </c>
    </row>
    <row r="28" spans="1:18" s="12" customFormat="1">
      <c r="A28" s="9">
        <v>27</v>
      </c>
      <c r="B28" s="9">
        <v>214</v>
      </c>
      <c r="C28" s="10"/>
      <c r="D28" s="10" t="s">
        <v>34</v>
      </c>
      <c r="E28" s="9">
        <v>549441</v>
      </c>
      <c r="F28" s="11" t="s">
        <v>63</v>
      </c>
      <c r="G28" s="9">
        <v>30</v>
      </c>
      <c r="H28" s="10"/>
      <c r="I28" s="10"/>
      <c r="J28" s="9">
        <v>120</v>
      </c>
      <c r="K28" s="10"/>
      <c r="L28" s="10"/>
      <c r="M28" s="10"/>
      <c r="N28" s="10">
        <f t="shared" si="0"/>
        <v>150</v>
      </c>
      <c r="O28" s="10" t="s">
        <v>64</v>
      </c>
      <c r="P28" s="10" t="s">
        <v>65</v>
      </c>
      <c r="Q28" s="10" t="s">
        <v>30</v>
      </c>
      <c r="R28" s="10" t="s">
        <v>1</v>
      </c>
    </row>
    <row r="29" spans="1:18" s="12" customFormat="1">
      <c r="A29" s="9">
        <v>28</v>
      </c>
      <c r="B29" s="9">
        <v>215</v>
      </c>
      <c r="C29" s="10"/>
      <c r="D29" s="10" t="s">
        <v>43</v>
      </c>
      <c r="E29" s="9">
        <v>549441</v>
      </c>
      <c r="F29" s="11" t="s">
        <v>63</v>
      </c>
      <c r="G29" s="9">
        <v>30</v>
      </c>
      <c r="H29" s="10"/>
      <c r="I29" s="10"/>
      <c r="J29" s="9">
        <v>120</v>
      </c>
      <c r="K29" s="10"/>
      <c r="L29" s="10"/>
      <c r="M29" s="10"/>
      <c r="N29" s="10">
        <f t="shared" si="0"/>
        <v>150</v>
      </c>
      <c r="O29" s="10" t="s">
        <v>64</v>
      </c>
      <c r="P29" s="10" t="s">
        <v>65</v>
      </c>
      <c r="Q29" s="10" t="s">
        <v>30</v>
      </c>
      <c r="R29" s="10" t="s">
        <v>1</v>
      </c>
    </row>
    <row r="30" spans="1:18" s="12" customFormat="1">
      <c r="A30" s="9">
        <v>29</v>
      </c>
      <c r="B30" s="9">
        <v>216</v>
      </c>
      <c r="C30" s="10"/>
      <c r="D30" s="10" t="s">
        <v>34</v>
      </c>
      <c r="E30" s="9">
        <v>505255</v>
      </c>
      <c r="F30" s="14" t="s">
        <v>52</v>
      </c>
      <c r="G30" s="10">
        <v>15</v>
      </c>
      <c r="H30" s="10"/>
      <c r="I30" s="10"/>
      <c r="J30" s="10"/>
      <c r="K30" s="10"/>
      <c r="L30" s="10"/>
      <c r="M30" s="10"/>
      <c r="N30" s="10">
        <f t="shared" si="0"/>
        <v>15</v>
      </c>
      <c r="O30" s="10" t="s">
        <v>28</v>
      </c>
      <c r="P30" s="10" t="s">
        <v>69</v>
      </c>
      <c r="Q30" s="10" t="s">
        <v>30</v>
      </c>
      <c r="R30" s="10" t="s">
        <v>1</v>
      </c>
    </row>
    <row r="31" spans="1:18" s="12" customFormat="1">
      <c r="A31" s="9">
        <v>30</v>
      </c>
      <c r="B31" s="9">
        <v>217</v>
      </c>
      <c r="C31" s="10"/>
      <c r="D31" s="10" t="s">
        <v>43</v>
      </c>
      <c r="E31" s="9">
        <v>505255</v>
      </c>
      <c r="F31" s="14" t="s">
        <v>52</v>
      </c>
      <c r="G31" s="10">
        <v>15</v>
      </c>
      <c r="H31" s="10"/>
      <c r="I31" s="10"/>
      <c r="J31" s="10"/>
      <c r="K31" s="10"/>
      <c r="L31" s="10"/>
      <c r="M31" s="10"/>
      <c r="N31" s="10">
        <f t="shared" si="0"/>
        <v>15</v>
      </c>
      <c r="O31" s="10" t="s">
        <v>28</v>
      </c>
      <c r="P31" s="10" t="s">
        <v>69</v>
      </c>
      <c r="Q31" s="10" t="s">
        <v>30</v>
      </c>
      <c r="R31" s="10" t="s">
        <v>1</v>
      </c>
    </row>
    <row r="32" spans="1:18" s="12" customFormat="1">
      <c r="A32" s="9">
        <v>31</v>
      </c>
      <c r="B32" s="9">
        <v>218</v>
      </c>
      <c r="C32" s="10"/>
      <c r="D32" s="10" t="s">
        <v>34</v>
      </c>
      <c r="E32" s="9">
        <v>505255</v>
      </c>
      <c r="F32" s="14" t="s">
        <v>52</v>
      </c>
      <c r="G32" s="10">
        <v>15</v>
      </c>
      <c r="H32" s="10"/>
      <c r="I32" s="10"/>
      <c r="J32" s="10"/>
      <c r="K32" s="10"/>
      <c r="L32" s="10"/>
      <c r="M32" s="10"/>
      <c r="N32" s="10">
        <f t="shared" si="0"/>
        <v>15</v>
      </c>
      <c r="O32" s="10" t="s">
        <v>28</v>
      </c>
      <c r="P32" s="10" t="s">
        <v>69</v>
      </c>
      <c r="Q32" s="10" t="s">
        <v>30</v>
      </c>
      <c r="R32" s="10" t="s">
        <v>1</v>
      </c>
    </row>
    <row r="33" spans="1:18" s="12" customFormat="1">
      <c r="A33" s="9">
        <v>32</v>
      </c>
      <c r="B33" s="9">
        <v>219</v>
      </c>
      <c r="C33" s="10"/>
      <c r="D33" s="10" t="s">
        <v>34</v>
      </c>
      <c r="E33" s="9">
        <v>547426</v>
      </c>
      <c r="F33" s="11" t="s">
        <v>70</v>
      </c>
      <c r="G33" s="10">
        <v>15</v>
      </c>
      <c r="H33" s="10"/>
      <c r="I33" s="10"/>
      <c r="J33" s="10"/>
      <c r="K33" s="10"/>
      <c r="L33" s="10"/>
      <c r="M33" s="10"/>
      <c r="N33" s="10">
        <f t="shared" si="0"/>
        <v>15</v>
      </c>
      <c r="O33" s="10" t="s">
        <v>28</v>
      </c>
      <c r="P33" s="10" t="s">
        <v>71</v>
      </c>
      <c r="Q33" s="10" t="s">
        <v>30</v>
      </c>
      <c r="R33" s="10" t="s">
        <v>1</v>
      </c>
    </row>
    <row r="34" spans="1:18" s="12" customFormat="1">
      <c r="A34" s="9">
        <v>33</v>
      </c>
      <c r="B34" s="9">
        <v>220</v>
      </c>
      <c r="C34" s="10"/>
      <c r="D34" s="10" t="s">
        <v>55</v>
      </c>
      <c r="E34" s="9">
        <v>547426</v>
      </c>
      <c r="F34" s="11" t="s">
        <v>70</v>
      </c>
      <c r="G34" s="10">
        <v>15</v>
      </c>
      <c r="H34" s="10"/>
      <c r="I34" s="10"/>
      <c r="J34" s="10"/>
      <c r="K34" s="10"/>
      <c r="L34" s="10"/>
      <c r="M34" s="10"/>
      <c r="N34" s="10">
        <f t="shared" si="0"/>
        <v>15</v>
      </c>
      <c r="O34" s="10" t="s">
        <v>28</v>
      </c>
      <c r="P34" s="10" t="s">
        <v>71</v>
      </c>
      <c r="Q34" s="10" t="s">
        <v>30</v>
      </c>
      <c r="R34" s="10" t="s">
        <v>1</v>
      </c>
    </row>
    <row r="35" spans="1:18" s="8" customFormat="1">
      <c r="A35" s="5">
        <v>34</v>
      </c>
      <c r="B35" s="5">
        <v>221</v>
      </c>
      <c r="C35" s="6" t="s">
        <v>61</v>
      </c>
      <c r="D35" s="6" t="s">
        <v>62</v>
      </c>
      <c r="E35" s="5">
        <v>581193</v>
      </c>
      <c r="F35" s="13" t="s">
        <v>60</v>
      </c>
      <c r="G35" s="5">
        <v>60</v>
      </c>
      <c r="H35" s="6"/>
      <c r="I35" s="6"/>
      <c r="J35" s="5">
        <v>360</v>
      </c>
      <c r="K35" s="6"/>
      <c r="L35" s="6"/>
      <c r="M35" s="6"/>
      <c r="N35" s="6">
        <f t="shared" si="0"/>
        <v>420</v>
      </c>
      <c r="O35" s="6" t="s">
        <v>64</v>
      </c>
      <c r="P35" s="6" t="s">
        <v>72</v>
      </c>
      <c r="Q35" s="6" t="s">
        <v>30</v>
      </c>
      <c r="R35" s="6" t="s">
        <v>1</v>
      </c>
    </row>
    <row r="36" spans="1:18" s="8" customFormat="1">
      <c r="A36" s="5">
        <v>35</v>
      </c>
      <c r="B36" s="5">
        <v>222</v>
      </c>
      <c r="C36" s="6" t="s">
        <v>73</v>
      </c>
      <c r="D36" s="6" t="s">
        <v>74</v>
      </c>
      <c r="E36" s="5">
        <v>581193</v>
      </c>
      <c r="F36" s="13" t="s">
        <v>60</v>
      </c>
      <c r="G36" s="5">
        <v>60</v>
      </c>
      <c r="H36" s="6"/>
      <c r="I36" s="6"/>
      <c r="J36" s="5">
        <v>360</v>
      </c>
      <c r="K36" s="6"/>
      <c r="L36" s="6"/>
      <c r="M36" s="6"/>
      <c r="N36" s="6">
        <f t="shared" si="0"/>
        <v>420</v>
      </c>
      <c r="O36" s="6" t="s">
        <v>64</v>
      </c>
      <c r="P36" s="6" t="s">
        <v>75</v>
      </c>
      <c r="Q36" s="6" t="s">
        <v>30</v>
      </c>
      <c r="R36" s="6" t="s">
        <v>1</v>
      </c>
    </row>
    <row r="37" spans="1:18" s="12" customFormat="1">
      <c r="A37" s="9">
        <v>36</v>
      </c>
      <c r="B37" s="9">
        <v>223</v>
      </c>
      <c r="C37" s="10"/>
      <c r="D37" s="10" t="s">
        <v>55</v>
      </c>
      <c r="E37" s="9">
        <v>597638</v>
      </c>
      <c r="F37" s="14" t="s">
        <v>76</v>
      </c>
      <c r="G37" s="10">
        <v>15</v>
      </c>
      <c r="H37" s="10"/>
      <c r="I37" s="10"/>
      <c r="J37" s="10"/>
      <c r="K37" s="10"/>
      <c r="L37" s="10"/>
      <c r="M37" s="10"/>
      <c r="N37" s="10">
        <f t="shared" si="0"/>
        <v>15</v>
      </c>
      <c r="O37" s="10" t="s">
        <v>28</v>
      </c>
      <c r="P37" s="10" t="s">
        <v>69</v>
      </c>
      <c r="Q37" s="10" t="s">
        <v>30</v>
      </c>
      <c r="R37" s="10" t="s">
        <v>1</v>
      </c>
    </row>
    <row r="38" spans="1:18" s="12" customFormat="1">
      <c r="A38" s="9">
        <v>37</v>
      </c>
      <c r="B38" s="9">
        <v>224</v>
      </c>
      <c r="C38" s="10"/>
      <c r="D38" s="10" t="s">
        <v>34</v>
      </c>
      <c r="E38" s="9">
        <v>597638</v>
      </c>
      <c r="F38" s="14" t="s">
        <v>76</v>
      </c>
      <c r="G38" s="10">
        <v>15</v>
      </c>
      <c r="H38" s="10"/>
      <c r="I38" s="10"/>
      <c r="J38" s="10"/>
      <c r="K38" s="10"/>
      <c r="L38" s="10"/>
      <c r="M38" s="10"/>
      <c r="N38" s="10">
        <f t="shared" si="0"/>
        <v>15</v>
      </c>
      <c r="O38" s="10" t="s">
        <v>28</v>
      </c>
      <c r="P38" s="10" t="s">
        <v>69</v>
      </c>
      <c r="Q38" s="10" t="s">
        <v>30</v>
      </c>
      <c r="R38" s="10" t="s">
        <v>1</v>
      </c>
    </row>
    <row r="39" spans="1:18" s="12" customFormat="1">
      <c r="A39" s="9">
        <v>38</v>
      </c>
      <c r="B39" s="9">
        <v>225</v>
      </c>
      <c r="C39" s="10"/>
      <c r="D39" s="10" t="s">
        <v>34</v>
      </c>
      <c r="E39" s="9">
        <v>597638</v>
      </c>
      <c r="F39" s="14" t="s">
        <v>76</v>
      </c>
      <c r="G39" s="10">
        <v>15</v>
      </c>
      <c r="H39" s="10"/>
      <c r="I39" s="10"/>
      <c r="J39" s="10"/>
      <c r="K39" s="10"/>
      <c r="L39" s="10"/>
      <c r="M39" s="10"/>
      <c r="N39" s="10">
        <f t="shared" si="0"/>
        <v>15</v>
      </c>
      <c r="O39" s="10" t="s">
        <v>28</v>
      </c>
      <c r="P39" s="10" t="s">
        <v>69</v>
      </c>
      <c r="Q39" s="10" t="s">
        <v>30</v>
      </c>
      <c r="R39" s="10" t="s">
        <v>1</v>
      </c>
    </row>
    <row r="40" spans="1:18" s="12" customFormat="1">
      <c r="A40" s="9">
        <v>39</v>
      </c>
      <c r="B40" s="9">
        <v>226</v>
      </c>
      <c r="C40" s="10"/>
      <c r="D40" s="10" t="s">
        <v>34</v>
      </c>
      <c r="E40" s="9">
        <v>597638</v>
      </c>
      <c r="F40" s="14" t="s">
        <v>76</v>
      </c>
      <c r="G40" s="10">
        <v>15</v>
      </c>
      <c r="H40" s="10"/>
      <c r="I40" s="10"/>
      <c r="J40" s="10"/>
      <c r="K40" s="10"/>
      <c r="L40" s="10"/>
      <c r="M40" s="10"/>
      <c r="N40" s="10">
        <f t="shared" si="0"/>
        <v>15</v>
      </c>
      <c r="O40" s="10" t="s">
        <v>28</v>
      </c>
      <c r="P40" s="10" t="s">
        <v>69</v>
      </c>
      <c r="Q40" s="10" t="s">
        <v>30</v>
      </c>
      <c r="R40" s="10" t="s">
        <v>1</v>
      </c>
    </row>
    <row r="41" spans="1:18" s="8" customFormat="1">
      <c r="A41" s="5">
        <v>40</v>
      </c>
      <c r="B41" s="5">
        <v>227</v>
      </c>
      <c r="C41" s="6" t="s">
        <v>77</v>
      </c>
      <c r="D41" s="6" t="s">
        <v>78</v>
      </c>
      <c r="E41" s="5">
        <v>533301</v>
      </c>
      <c r="F41" s="7" t="s">
        <v>79</v>
      </c>
      <c r="G41" s="6">
        <v>30</v>
      </c>
      <c r="H41" s="6"/>
      <c r="I41" s="6"/>
      <c r="J41" s="6"/>
      <c r="K41" s="6"/>
      <c r="L41" s="6"/>
      <c r="M41" s="6"/>
      <c r="N41" s="6">
        <f t="shared" si="0"/>
        <v>30</v>
      </c>
      <c r="O41" s="6" t="s">
        <v>28</v>
      </c>
      <c r="P41" s="6" t="s">
        <v>58</v>
      </c>
      <c r="Q41" s="6" t="s">
        <v>30</v>
      </c>
      <c r="R41" s="6" t="s">
        <v>1</v>
      </c>
    </row>
    <row r="42" spans="1:18" s="12" customFormat="1">
      <c r="A42" s="9">
        <v>41</v>
      </c>
      <c r="B42" s="9">
        <v>228</v>
      </c>
      <c r="C42" s="10"/>
      <c r="D42" s="10" t="s">
        <v>34</v>
      </c>
      <c r="E42" s="9">
        <v>533301</v>
      </c>
      <c r="F42" s="14" t="s">
        <v>79</v>
      </c>
      <c r="G42" s="10">
        <v>30</v>
      </c>
      <c r="H42" s="10"/>
      <c r="I42" s="10"/>
      <c r="J42" s="10"/>
      <c r="K42" s="10"/>
      <c r="L42" s="10"/>
      <c r="M42" s="10"/>
      <c r="N42" s="10">
        <f t="shared" si="0"/>
        <v>30</v>
      </c>
      <c r="O42" s="10" t="s">
        <v>28</v>
      </c>
      <c r="P42" s="10" t="s">
        <v>58</v>
      </c>
      <c r="Q42" s="10" t="s">
        <v>30</v>
      </c>
      <c r="R42" s="10" t="s">
        <v>1</v>
      </c>
    </row>
    <row r="43" spans="1:18" s="8" customFormat="1">
      <c r="A43" s="5">
        <v>42</v>
      </c>
      <c r="B43" s="5">
        <v>229</v>
      </c>
      <c r="C43" s="6" t="s">
        <v>80</v>
      </c>
      <c r="D43" s="6" t="s">
        <v>26</v>
      </c>
      <c r="E43" s="5">
        <v>542782</v>
      </c>
      <c r="F43" s="13" t="s">
        <v>70</v>
      </c>
      <c r="G43" s="6">
        <v>30</v>
      </c>
      <c r="H43" s="6"/>
      <c r="I43" s="6"/>
      <c r="J43" s="6"/>
      <c r="K43" s="6"/>
      <c r="L43" s="6"/>
      <c r="M43" s="6"/>
      <c r="N43" s="6">
        <f t="shared" si="0"/>
        <v>30</v>
      </c>
      <c r="O43" s="6" t="s">
        <v>28</v>
      </c>
      <c r="P43" s="6" t="s">
        <v>58</v>
      </c>
      <c r="Q43" s="6" t="s">
        <v>30</v>
      </c>
      <c r="R43" s="6" t="s">
        <v>1</v>
      </c>
    </row>
    <row r="44" spans="1:18" s="8" customFormat="1">
      <c r="A44" s="5">
        <v>43</v>
      </c>
      <c r="B44" s="5">
        <v>230</v>
      </c>
      <c r="C44" s="6" t="s">
        <v>81</v>
      </c>
      <c r="D44" s="6" t="s">
        <v>74</v>
      </c>
      <c r="E44" s="5">
        <v>542782</v>
      </c>
      <c r="F44" s="13" t="s">
        <v>70</v>
      </c>
      <c r="G44" s="6">
        <v>30</v>
      </c>
      <c r="H44" s="6"/>
      <c r="I44" s="6"/>
      <c r="J44" s="6"/>
      <c r="K44" s="6"/>
      <c r="L44" s="6"/>
      <c r="M44" s="6"/>
      <c r="N44" s="6">
        <f t="shared" si="0"/>
        <v>30</v>
      </c>
      <c r="O44" s="6" t="s">
        <v>28</v>
      </c>
      <c r="P44" s="6" t="s">
        <v>58</v>
      </c>
      <c r="Q44" s="6" t="s">
        <v>30</v>
      </c>
      <c r="R44" s="6" t="s">
        <v>1</v>
      </c>
    </row>
    <row r="45" spans="1:18" s="12" customFormat="1">
      <c r="A45" s="9">
        <v>44</v>
      </c>
      <c r="B45" s="9">
        <v>231</v>
      </c>
      <c r="C45" s="10"/>
      <c r="D45" s="10" t="s">
        <v>34</v>
      </c>
      <c r="E45" s="9">
        <v>575649</v>
      </c>
      <c r="F45" s="11" t="s">
        <v>82</v>
      </c>
      <c r="G45" s="9">
        <v>45</v>
      </c>
      <c r="H45" s="10"/>
      <c r="I45" s="10"/>
      <c r="J45" s="9">
        <v>140</v>
      </c>
      <c r="K45" s="10"/>
      <c r="L45" s="10"/>
      <c r="M45" s="10"/>
      <c r="N45" s="10">
        <f t="shared" si="0"/>
        <v>185</v>
      </c>
      <c r="O45" s="10" t="s">
        <v>64</v>
      </c>
      <c r="P45" s="10" t="s">
        <v>59</v>
      </c>
      <c r="Q45" s="10" t="s">
        <v>30</v>
      </c>
      <c r="R45" s="10" t="s">
        <v>1</v>
      </c>
    </row>
    <row r="46" spans="1:18" s="12" customFormat="1">
      <c r="A46" s="9">
        <v>45</v>
      </c>
      <c r="B46" s="9">
        <v>232</v>
      </c>
      <c r="C46" s="10"/>
      <c r="D46" s="10" t="s">
        <v>34</v>
      </c>
      <c r="E46" s="9">
        <v>581193</v>
      </c>
      <c r="F46" s="11" t="s">
        <v>60</v>
      </c>
      <c r="G46" s="9">
        <v>60</v>
      </c>
      <c r="H46" s="10"/>
      <c r="I46" s="10"/>
      <c r="J46" s="9">
        <v>360</v>
      </c>
      <c r="K46" s="10"/>
      <c r="L46" s="10"/>
      <c r="M46" s="10"/>
      <c r="N46" s="10">
        <f t="shared" si="0"/>
        <v>420</v>
      </c>
      <c r="O46" s="10" t="s">
        <v>64</v>
      </c>
      <c r="P46" s="10" t="s">
        <v>75</v>
      </c>
      <c r="Q46" s="10" t="s">
        <v>30</v>
      </c>
      <c r="R46" s="10" t="s">
        <v>1</v>
      </c>
    </row>
    <row r="47" spans="1:18" s="8" customFormat="1">
      <c r="A47" s="5">
        <v>46</v>
      </c>
      <c r="B47" s="5">
        <v>233</v>
      </c>
      <c r="C47" s="6" t="s">
        <v>83</v>
      </c>
      <c r="D47" s="6" t="s">
        <v>74</v>
      </c>
      <c r="E47" s="5">
        <v>615696</v>
      </c>
      <c r="F47" s="7" t="s">
        <v>84</v>
      </c>
      <c r="G47" s="6">
        <v>30</v>
      </c>
      <c r="H47" s="6"/>
      <c r="I47" s="6"/>
      <c r="J47" s="6"/>
      <c r="K47" s="6"/>
      <c r="L47" s="6"/>
      <c r="M47" s="6"/>
      <c r="N47" s="6">
        <f t="shared" si="0"/>
        <v>30</v>
      </c>
      <c r="O47" s="6" t="s">
        <v>28</v>
      </c>
      <c r="P47" s="6" t="s">
        <v>44</v>
      </c>
      <c r="Q47" s="6" t="s">
        <v>30</v>
      </c>
      <c r="R47" s="6" t="s">
        <v>1</v>
      </c>
    </row>
    <row r="48" spans="1:18" s="12" customFormat="1">
      <c r="A48" s="9">
        <v>47</v>
      </c>
      <c r="B48" s="9">
        <v>234</v>
      </c>
      <c r="C48" s="10"/>
      <c r="D48" s="10" t="s">
        <v>34</v>
      </c>
      <c r="E48" s="9">
        <v>578817</v>
      </c>
      <c r="F48" s="11" t="s">
        <v>60</v>
      </c>
      <c r="G48" s="9">
        <v>30</v>
      </c>
      <c r="H48" s="10"/>
      <c r="I48" s="10"/>
      <c r="J48" s="9">
        <v>120</v>
      </c>
      <c r="K48" s="10"/>
      <c r="L48" s="10"/>
      <c r="M48" s="10"/>
      <c r="N48" s="10">
        <f t="shared" si="0"/>
        <v>150</v>
      </c>
      <c r="O48" s="10" t="s">
        <v>64</v>
      </c>
      <c r="P48" s="10" t="s">
        <v>75</v>
      </c>
      <c r="Q48" s="10" t="s">
        <v>30</v>
      </c>
      <c r="R48" s="10" t="s">
        <v>1</v>
      </c>
    </row>
    <row r="49" spans="1:18" s="12" customFormat="1">
      <c r="A49" s="9">
        <v>48</v>
      </c>
      <c r="B49" s="9">
        <v>235</v>
      </c>
      <c r="C49" s="10"/>
      <c r="D49" s="10" t="s">
        <v>34</v>
      </c>
      <c r="E49" s="9">
        <v>578817</v>
      </c>
      <c r="F49" s="11" t="s">
        <v>60</v>
      </c>
      <c r="G49" s="9">
        <v>30</v>
      </c>
      <c r="H49" s="10"/>
      <c r="I49" s="10"/>
      <c r="J49" s="9">
        <v>120</v>
      </c>
      <c r="K49" s="10"/>
      <c r="L49" s="10"/>
      <c r="M49" s="10"/>
      <c r="N49" s="10">
        <f t="shared" si="0"/>
        <v>150</v>
      </c>
      <c r="O49" s="10" t="s">
        <v>64</v>
      </c>
      <c r="P49" s="10" t="s">
        <v>75</v>
      </c>
      <c r="Q49" s="10" t="s">
        <v>30</v>
      </c>
      <c r="R49" s="10" t="s">
        <v>1</v>
      </c>
    </row>
    <row r="50" spans="1:18" s="12" customFormat="1">
      <c r="A50" s="9">
        <v>49</v>
      </c>
      <c r="B50" s="9">
        <v>236</v>
      </c>
      <c r="C50" s="10"/>
      <c r="D50" s="10" t="s">
        <v>43</v>
      </c>
      <c r="E50" s="9">
        <v>578817</v>
      </c>
      <c r="F50" s="11" t="s">
        <v>60</v>
      </c>
      <c r="G50" s="9">
        <v>30</v>
      </c>
      <c r="H50" s="10"/>
      <c r="I50" s="10"/>
      <c r="J50" s="9">
        <v>120</v>
      </c>
      <c r="K50" s="10"/>
      <c r="L50" s="10"/>
      <c r="M50" s="10"/>
      <c r="N50" s="10">
        <f t="shared" si="0"/>
        <v>150</v>
      </c>
      <c r="O50" s="10" t="s">
        <v>64</v>
      </c>
      <c r="P50" s="10" t="s">
        <v>75</v>
      </c>
      <c r="Q50" s="10" t="s">
        <v>30</v>
      </c>
      <c r="R50" s="10" t="s">
        <v>1</v>
      </c>
    </row>
    <row r="51" spans="1:18" s="12" customFormat="1">
      <c r="A51" s="9">
        <v>50</v>
      </c>
      <c r="B51" s="9">
        <v>239</v>
      </c>
      <c r="C51" s="10"/>
      <c r="D51" s="10" t="s">
        <v>34</v>
      </c>
      <c r="E51" s="9">
        <v>581270</v>
      </c>
      <c r="F51" s="11" t="s">
        <v>60</v>
      </c>
      <c r="G51" s="9">
        <v>45</v>
      </c>
      <c r="H51" s="10"/>
      <c r="I51" s="10"/>
      <c r="J51" s="9">
        <v>260</v>
      </c>
      <c r="K51" s="10"/>
      <c r="L51" s="10"/>
      <c r="M51" s="10"/>
      <c r="N51" s="10">
        <f t="shared" si="0"/>
        <v>305</v>
      </c>
      <c r="O51" s="10" t="s">
        <v>64</v>
      </c>
      <c r="P51" s="10" t="s">
        <v>68</v>
      </c>
      <c r="Q51" s="10" t="s">
        <v>30</v>
      </c>
      <c r="R51" s="10" t="s">
        <v>1</v>
      </c>
    </row>
    <row r="52" spans="1:18" s="12" customFormat="1">
      <c r="A52" s="9">
        <v>51</v>
      </c>
      <c r="B52" s="9">
        <v>240</v>
      </c>
      <c r="C52" s="10"/>
      <c r="D52" s="10" t="s">
        <v>34</v>
      </c>
      <c r="E52" s="9">
        <v>581270</v>
      </c>
      <c r="F52" s="11" t="s">
        <v>60</v>
      </c>
      <c r="G52" s="9">
        <v>45</v>
      </c>
      <c r="H52" s="10"/>
      <c r="I52" s="10"/>
      <c r="J52" s="9">
        <v>260</v>
      </c>
      <c r="K52" s="10"/>
      <c r="L52" s="10"/>
      <c r="M52" s="10"/>
      <c r="N52" s="10">
        <f t="shared" si="0"/>
        <v>305</v>
      </c>
      <c r="O52" s="10" t="s">
        <v>64</v>
      </c>
      <c r="P52" s="10" t="s">
        <v>68</v>
      </c>
      <c r="Q52" s="10" t="s">
        <v>30</v>
      </c>
      <c r="R52" s="10" t="s">
        <v>1</v>
      </c>
    </row>
    <row r="53" spans="1:18" s="12" customFormat="1">
      <c r="A53" s="9">
        <v>52</v>
      </c>
      <c r="B53" s="9">
        <v>241</v>
      </c>
      <c r="C53" s="10"/>
      <c r="D53" s="10" t="s">
        <v>34</v>
      </c>
      <c r="E53" s="9">
        <v>581270</v>
      </c>
      <c r="F53" s="11" t="s">
        <v>60</v>
      </c>
      <c r="G53" s="9">
        <v>45</v>
      </c>
      <c r="H53" s="10"/>
      <c r="I53" s="10"/>
      <c r="J53" s="9">
        <v>260</v>
      </c>
      <c r="K53" s="10"/>
      <c r="L53" s="10"/>
      <c r="M53" s="10"/>
      <c r="N53" s="10">
        <f t="shared" si="0"/>
        <v>305</v>
      </c>
      <c r="O53" s="10" t="s">
        <v>64</v>
      </c>
      <c r="P53" s="10" t="s">
        <v>68</v>
      </c>
      <c r="Q53" s="10" t="s">
        <v>30</v>
      </c>
      <c r="R53" s="10" t="s">
        <v>1</v>
      </c>
    </row>
    <row r="54" spans="1:18" s="12" customFormat="1">
      <c r="A54" s="9">
        <v>53</v>
      </c>
      <c r="B54" s="9">
        <v>242</v>
      </c>
      <c r="C54" s="10"/>
      <c r="D54" s="10" t="s">
        <v>34</v>
      </c>
      <c r="E54" s="9">
        <v>580997</v>
      </c>
      <c r="F54" s="11" t="s">
        <v>60</v>
      </c>
      <c r="G54" s="9">
        <v>45</v>
      </c>
      <c r="H54" s="10"/>
      <c r="I54" s="10"/>
      <c r="J54" s="9">
        <v>260</v>
      </c>
      <c r="K54" s="10"/>
      <c r="L54" s="10"/>
      <c r="M54" s="10"/>
      <c r="N54" s="10">
        <f t="shared" si="0"/>
        <v>305</v>
      </c>
      <c r="O54" s="10" t="s">
        <v>64</v>
      </c>
      <c r="P54" s="10" t="s">
        <v>68</v>
      </c>
      <c r="Q54" s="10" t="s">
        <v>30</v>
      </c>
      <c r="R54" s="10" t="s">
        <v>1</v>
      </c>
    </row>
    <row r="55" spans="1:18" s="12" customFormat="1">
      <c r="A55" s="9">
        <v>54</v>
      </c>
      <c r="B55" s="9">
        <v>243</v>
      </c>
      <c r="C55" s="10"/>
      <c r="D55" s="10" t="s">
        <v>34</v>
      </c>
      <c r="E55" s="9">
        <v>581212</v>
      </c>
      <c r="F55" s="11" t="s">
        <v>60</v>
      </c>
      <c r="G55" s="9">
        <v>45</v>
      </c>
      <c r="H55" s="10"/>
      <c r="I55" s="10"/>
      <c r="J55" s="9">
        <v>260</v>
      </c>
      <c r="K55" s="10"/>
      <c r="L55" s="10"/>
      <c r="M55" s="10"/>
      <c r="N55" s="10">
        <f t="shared" si="0"/>
        <v>305</v>
      </c>
      <c r="O55" s="10" t="s">
        <v>64</v>
      </c>
      <c r="P55" s="10" t="s">
        <v>68</v>
      </c>
      <c r="Q55" s="10" t="s">
        <v>30</v>
      </c>
      <c r="R55" s="10" t="s">
        <v>1</v>
      </c>
    </row>
    <row r="56" spans="1:18" s="8" customFormat="1">
      <c r="A56" s="5">
        <v>55</v>
      </c>
      <c r="B56" s="5">
        <v>244</v>
      </c>
      <c r="C56" s="6" t="s">
        <v>3</v>
      </c>
      <c r="D56" s="6" t="s">
        <v>62</v>
      </c>
      <c r="E56" s="5">
        <v>618002</v>
      </c>
      <c r="F56" s="7" t="s">
        <v>84</v>
      </c>
      <c r="G56" s="5">
        <v>30</v>
      </c>
      <c r="H56" s="6"/>
      <c r="I56" s="6"/>
      <c r="J56" s="5">
        <v>130</v>
      </c>
      <c r="K56" s="6"/>
      <c r="L56" s="6"/>
      <c r="M56" s="6"/>
      <c r="N56" s="6">
        <f t="shared" si="0"/>
        <v>160</v>
      </c>
      <c r="O56" s="6" t="s">
        <v>64</v>
      </c>
      <c r="P56" s="6" t="s">
        <v>85</v>
      </c>
      <c r="Q56" s="6" t="s">
        <v>30</v>
      </c>
      <c r="R56" s="6" t="s">
        <v>1</v>
      </c>
    </row>
    <row r="57" spans="1:18" s="8" customFormat="1">
      <c r="A57" s="5">
        <v>56</v>
      </c>
      <c r="B57" s="5">
        <v>245</v>
      </c>
      <c r="C57" s="6" t="s">
        <v>86</v>
      </c>
      <c r="D57" s="6" t="s">
        <v>87</v>
      </c>
      <c r="E57" s="5">
        <v>618002</v>
      </c>
      <c r="F57" s="7" t="s">
        <v>84</v>
      </c>
      <c r="G57" s="5">
        <v>30</v>
      </c>
      <c r="H57" s="6"/>
      <c r="I57" s="6"/>
      <c r="J57" s="5">
        <v>100</v>
      </c>
      <c r="K57" s="6"/>
      <c r="L57" s="6"/>
      <c r="M57" s="6"/>
      <c r="N57" s="6">
        <f t="shared" si="0"/>
        <v>130</v>
      </c>
      <c r="O57" s="6" t="s">
        <v>64</v>
      </c>
      <c r="P57" s="6" t="s">
        <v>85</v>
      </c>
      <c r="Q57" s="6" t="s">
        <v>30</v>
      </c>
      <c r="R57" s="6" t="s">
        <v>1</v>
      </c>
    </row>
    <row r="58" spans="1:18" s="12" customFormat="1">
      <c r="A58" s="9">
        <v>57</v>
      </c>
      <c r="B58" s="9">
        <v>246</v>
      </c>
      <c r="C58" s="10"/>
      <c r="D58" s="10" t="s">
        <v>34</v>
      </c>
      <c r="E58" s="9">
        <v>618002</v>
      </c>
      <c r="F58" s="14" t="s">
        <v>84</v>
      </c>
      <c r="G58" s="9">
        <v>30</v>
      </c>
      <c r="H58" s="10"/>
      <c r="I58" s="10"/>
      <c r="J58" s="9">
        <v>100</v>
      </c>
      <c r="K58" s="10"/>
      <c r="L58" s="10"/>
      <c r="M58" s="10"/>
      <c r="N58" s="10">
        <f t="shared" si="0"/>
        <v>130</v>
      </c>
      <c r="O58" s="10" t="s">
        <v>64</v>
      </c>
      <c r="P58" s="10" t="s">
        <v>85</v>
      </c>
      <c r="Q58" s="10" t="s">
        <v>30</v>
      </c>
      <c r="R58" s="10" t="s">
        <v>1</v>
      </c>
    </row>
    <row r="59" spans="1:18" s="12" customFormat="1">
      <c r="A59" s="9">
        <v>58</v>
      </c>
      <c r="B59" s="9">
        <v>247</v>
      </c>
      <c r="C59" s="10"/>
      <c r="D59" s="10" t="s">
        <v>55</v>
      </c>
      <c r="E59" s="9">
        <v>575649</v>
      </c>
      <c r="F59" s="11" t="s">
        <v>82</v>
      </c>
      <c r="G59" s="9">
        <v>45</v>
      </c>
      <c r="H59" s="10"/>
      <c r="I59" s="10"/>
      <c r="J59" s="9">
        <v>140</v>
      </c>
      <c r="K59" s="10"/>
      <c r="L59" s="10"/>
      <c r="M59" s="10"/>
      <c r="N59" s="10">
        <f t="shared" si="0"/>
        <v>185</v>
      </c>
      <c r="O59" s="10" t="s">
        <v>64</v>
      </c>
      <c r="P59" s="10" t="s">
        <v>75</v>
      </c>
      <c r="Q59" s="10" t="s">
        <v>30</v>
      </c>
      <c r="R59" s="10" t="s">
        <v>1</v>
      </c>
    </row>
    <row r="60" spans="1:18" s="8" customFormat="1">
      <c r="A60" s="5">
        <v>59</v>
      </c>
      <c r="B60" s="5">
        <v>248</v>
      </c>
      <c r="C60" s="6" t="s">
        <v>61</v>
      </c>
      <c r="D60" s="6" t="s">
        <v>62</v>
      </c>
      <c r="E60" s="5">
        <v>597574</v>
      </c>
      <c r="F60" s="7" t="s">
        <v>76</v>
      </c>
      <c r="G60" s="6">
        <v>15</v>
      </c>
      <c r="H60" s="6"/>
      <c r="I60" s="6"/>
      <c r="J60" s="6"/>
      <c r="K60" s="6"/>
      <c r="L60" s="6"/>
      <c r="M60" s="6"/>
      <c r="N60" s="6">
        <f t="shared" si="0"/>
        <v>15</v>
      </c>
      <c r="O60" s="6" t="s">
        <v>28</v>
      </c>
      <c r="P60" s="6" t="s">
        <v>69</v>
      </c>
      <c r="Q60" s="6" t="s">
        <v>30</v>
      </c>
      <c r="R60" s="6" t="s">
        <v>1</v>
      </c>
    </row>
    <row r="61" spans="1:18" s="12" customFormat="1">
      <c r="A61" s="9">
        <v>60</v>
      </c>
      <c r="B61" s="9">
        <v>249</v>
      </c>
      <c r="C61" s="10"/>
      <c r="D61" s="10" t="s">
        <v>34</v>
      </c>
      <c r="E61" s="9">
        <v>581270</v>
      </c>
      <c r="F61" s="11" t="s">
        <v>60</v>
      </c>
      <c r="G61" s="9">
        <v>45</v>
      </c>
      <c r="H61" s="10"/>
      <c r="I61" s="10"/>
      <c r="J61" s="9">
        <v>180</v>
      </c>
      <c r="K61" s="10"/>
      <c r="L61" s="10"/>
      <c r="M61" s="10"/>
      <c r="N61" s="10">
        <f t="shared" si="0"/>
        <v>225</v>
      </c>
      <c r="O61" s="10" t="s">
        <v>64</v>
      </c>
      <c r="P61" s="10" t="s">
        <v>88</v>
      </c>
      <c r="Q61" s="10" t="s">
        <v>30</v>
      </c>
      <c r="R61" s="10" t="s">
        <v>1</v>
      </c>
    </row>
    <row r="62" spans="1:18" s="12" customFormat="1">
      <c r="A62" s="9">
        <v>61</v>
      </c>
      <c r="B62" s="9">
        <v>250</v>
      </c>
      <c r="C62" s="10"/>
      <c r="D62" s="10" t="s">
        <v>34</v>
      </c>
      <c r="E62" s="9">
        <v>597574</v>
      </c>
      <c r="F62" s="14" t="s">
        <v>76</v>
      </c>
      <c r="G62" s="10">
        <v>15</v>
      </c>
      <c r="H62" s="10"/>
      <c r="I62" s="10"/>
      <c r="J62" s="10"/>
      <c r="K62" s="10"/>
      <c r="L62" s="10"/>
      <c r="M62" s="10"/>
      <c r="N62" s="10">
        <f t="shared" si="0"/>
        <v>15</v>
      </c>
      <c r="O62" s="10" t="s">
        <v>28</v>
      </c>
      <c r="P62" s="10" t="s">
        <v>69</v>
      </c>
      <c r="Q62" s="10" t="s">
        <v>30</v>
      </c>
      <c r="R62" s="10" t="s">
        <v>1</v>
      </c>
    </row>
    <row r="63" spans="1:18" s="8" customFormat="1">
      <c r="A63" s="5">
        <v>62</v>
      </c>
      <c r="B63" s="5">
        <v>251</v>
      </c>
      <c r="C63" s="6" t="s">
        <v>3</v>
      </c>
      <c r="D63" s="6" t="s">
        <v>62</v>
      </c>
      <c r="E63" s="5">
        <v>620909</v>
      </c>
      <c r="F63" s="7" t="s">
        <v>89</v>
      </c>
      <c r="G63" s="6">
        <v>15</v>
      </c>
      <c r="H63" s="6"/>
      <c r="I63" s="6"/>
      <c r="J63" s="6"/>
      <c r="K63" s="6"/>
      <c r="L63" s="6"/>
      <c r="M63" s="6"/>
      <c r="N63" s="6">
        <f t="shared" si="0"/>
        <v>15</v>
      </c>
      <c r="O63" s="6" t="s">
        <v>28</v>
      </c>
      <c r="P63" s="6" t="s">
        <v>36</v>
      </c>
      <c r="Q63" s="6" t="s">
        <v>30</v>
      </c>
      <c r="R63" s="6" t="s">
        <v>1</v>
      </c>
    </row>
    <row r="64" spans="1:18" s="8" customFormat="1">
      <c r="A64" s="5">
        <v>63</v>
      </c>
      <c r="B64" s="5">
        <v>252</v>
      </c>
      <c r="C64" s="6" t="s">
        <v>86</v>
      </c>
      <c r="D64" s="6" t="s">
        <v>87</v>
      </c>
      <c r="E64" s="5">
        <v>620909</v>
      </c>
      <c r="F64" s="7" t="s">
        <v>89</v>
      </c>
      <c r="G64" s="6">
        <v>15</v>
      </c>
      <c r="H64" s="6"/>
      <c r="I64" s="6"/>
      <c r="J64" s="6"/>
      <c r="K64" s="6"/>
      <c r="L64" s="6"/>
      <c r="M64" s="6"/>
      <c r="N64" s="6">
        <f t="shared" si="0"/>
        <v>15</v>
      </c>
      <c r="O64" s="6" t="s">
        <v>28</v>
      </c>
      <c r="P64" s="6" t="s">
        <v>36</v>
      </c>
      <c r="Q64" s="6" t="s">
        <v>30</v>
      </c>
      <c r="R64" s="6" t="s">
        <v>1</v>
      </c>
    </row>
    <row r="65" spans="1:18" s="12" customFormat="1">
      <c r="A65" s="9">
        <v>64</v>
      </c>
      <c r="B65" s="9">
        <v>253</v>
      </c>
      <c r="C65" s="10"/>
      <c r="D65" s="10" t="s">
        <v>34</v>
      </c>
      <c r="E65" s="9">
        <v>620909</v>
      </c>
      <c r="F65" s="14" t="s">
        <v>89</v>
      </c>
      <c r="G65" s="10">
        <v>15</v>
      </c>
      <c r="H65" s="10"/>
      <c r="I65" s="10"/>
      <c r="J65" s="10"/>
      <c r="K65" s="10"/>
      <c r="L65" s="10"/>
      <c r="M65" s="10"/>
      <c r="N65" s="10">
        <f t="shared" si="0"/>
        <v>15</v>
      </c>
      <c r="O65" s="10" t="s">
        <v>28</v>
      </c>
      <c r="P65" s="10" t="s">
        <v>36</v>
      </c>
      <c r="Q65" s="10" t="s">
        <v>30</v>
      </c>
      <c r="R65" s="10" t="s">
        <v>1</v>
      </c>
    </row>
    <row r="66" spans="1:18" s="12" customFormat="1">
      <c r="A66" s="9">
        <v>65</v>
      </c>
      <c r="B66" s="9">
        <v>254</v>
      </c>
      <c r="C66" s="10"/>
      <c r="D66" s="10" t="s">
        <v>34</v>
      </c>
      <c r="E66" s="9">
        <v>549441</v>
      </c>
      <c r="F66" s="11" t="s">
        <v>63</v>
      </c>
      <c r="G66" s="9">
        <v>30</v>
      </c>
      <c r="H66" s="10"/>
      <c r="I66" s="10"/>
      <c r="J66" s="9">
        <v>120</v>
      </c>
      <c r="K66" s="10"/>
      <c r="L66" s="10"/>
      <c r="M66" s="10"/>
      <c r="N66" s="10">
        <f t="shared" ref="N66:N129" si="1">G66+H66+I66+J66+K66+L66+M66</f>
        <v>150</v>
      </c>
      <c r="O66" s="10" t="s">
        <v>64</v>
      </c>
      <c r="P66" s="10" t="s">
        <v>75</v>
      </c>
      <c r="Q66" s="10" t="s">
        <v>30</v>
      </c>
      <c r="R66" s="10" t="s">
        <v>1</v>
      </c>
    </row>
    <row r="67" spans="1:18" s="12" customFormat="1">
      <c r="A67" s="9">
        <v>66</v>
      </c>
      <c r="B67" s="9">
        <v>255</v>
      </c>
      <c r="C67" s="10"/>
      <c r="D67" s="10" t="s">
        <v>55</v>
      </c>
      <c r="E67" s="9">
        <v>618076</v>
      </c>
      <c r="F67" s="14" t="s">
        <v>84</v>
      </c>
      <c r="G67" s="9">
        <v>30</v>
      </c>
      <c r="H67" s="10"/>
      <c r="I67" s="10"/>
      <c r="J67" s="9">
        <v>60</v>
      </c>
      <c r="K67" s="10"/>
      <c r="L67" s="10"/>
      <c r="M67" s="10"/>
      <c r="N67" s="10">
        <f t="shared" si="1"/>
        <v>90</v>
      </c>
      <c r="O67" s="10" t="s">
        <v>64</v>
      </c>
      <c r="P67" s="10" t="s">
        <v>85</v>
      </c>
      <c r="Q67" s="10" t="s">
        <v>30</v>
      </c>
      <c r="R67" s="10" t="s">
        <v>1</v>
      </c>
    </row>
    <row r="68" spans="1:18" s="12" customFormat="1">
      <c r="A68" s="9">
        <v>67</v>
      </c>
      <c r="B68" s="9">
        <v>256</v>
      </c>
      <c r="C68" s="10"/>
      <c r="D68" s="10" t="s">
        <v>34</v>
      </c>
      <c r="E68" s="9">
        <v>618076</v>
      </c>
      <c r="F68" s="14" t="s">
        <v>84</v>
      </c>
      <c r="G68" s="9">
        <v>30</v>
      </c>
      <c r="H68" s="10"/>
      <c r="I68" s="10"/>
      <c r="J68" s="9">
        <v>70</v>
      </c>
      <c r="K68" s="10"/>
      <c r="L68" s="10"/>
      <c r="M68" s="10"/>
      <c r="N68" s="10">
        <f t="shared" si="1"/>
        <v>100</v>
      </c>
      <c r="O68" s="10" t="s">
        <v>64</v>
      </c>
      <c r="P68" s="10" t="s">
        <v>85</v>
      </c>
      <c r="Q68" s="10" t="s">
        <v>30</v>
      </c>
      <c r="R68" s="10" t="s">
        <v>1</v>
      </c>
    </row>
    <row r="69" spans="1:18" s="12" customFormat="1">
      <c r="A69" s="9">
        <v>68</v>
      </c>
      <c r="B69" s="9">
        <v>257</v>
      </c>
      <c r="C69" s="10"/>
      <c r="D69" s="10" t="s">
        <v>34</v>
      </c>
      <c r="E69" s="9">
        <v>618076</v>
      </c>
      <c r="F69" s="14" t="s">
        <v>84</v>
      </c>
      <c r="G69" s="9">
        <v>30</v>
      </c>
      <c r="H69" s="10"/>
      <c r="I69" s="10"/>
      <c r="J69" s="9">
        <v>70</v>
      </c>
      <c r="K69" s="10"/>
      <c r="L69" s="10"/>
      <c r="M69" s="10"/>
      <c r="N69" s="10">
        <f t="shared" si="1"/>
        <v>100</v>
      </c>
      <c r="O69" s="10" t="s">
        <v>64</v>
      </c>
      <c r="P69" s="10" t="s">
        <v>85</v>
      </c>
      <c r="Q69" s="10" t="s">
        <v>30</v>
      </c>
      <c r="R69" s="10" t="s">
        <v>1</v>
      </c>
    </row>
    <row r="70" spans="1:18" s="12" customFormat="1">
      <c r="A70" s="9">
        <v>69</v>
      </c>
      <c r="B70" s="9">
        <v>258</v>
      </c>
      <c r="C70" s="10"/>
      <c r="D70" s="10" t="s">
        <v>34</v>
      </c>
      <c r="E70" s="9">
        <v>618076</v>
      </c>
      <c r="F70" s="14" t="s">
        <v>84</v>
      </c>
      <c r="G70" s="9">
        <v>30</v>
      </c>
      <c r="H70" s="10"/>
      <c r="I70" s="10"/>
      <c r="J70" s="9">
        <v>60</v>
      </c>
      <c r="K70" s="10"/>
      <c r="L70" s="10"/>
      <c r="M70" s="10"/>
      <c r="N70" s="10">
        <f t="shared" si="1"/>
        <v>90</v>
      </c>
      <c r="O70" s="10" t="s">
        <v>64</v>
      </c>
      <c r="P70" s="10" t="s">
        <v>85</v>
      </c>
      <c r="Q70" s="10" t="s">
        <v>30</v>
      </c>
      <c r="R70" s="10" t="s">
        <v>1</v>
      </c>
    </row>
    <row r="71" spans="1:18" s="12" customFormat="1">
      <c r="A71" s="9">
        <v>70</v>
      </c>
      <c r="B71" s="9">
        <v>259</v>
      </c>
      <c r="C71" s="10"/>
      <c r="D71" s="10" t="s">
        <v>34</v>
      </c>
      <c r="E71" s="9">
        <v>625337</v>
      </c>
      <c r="F71" s="14" t="s">
        <v>90</v>
      </c>
      <c r="G71" s="10">
        <v>15</v>
      </c>
      <c r="H71" s="10"/>
      <c r="I71" s="10"/>
      <c r="J71" s="10"/>
      <c r="K71" s="10"/>
      <c r="L71" s="10"/>
      <c r="M71" s="10"/>
      <c r="N71" s="10">
        <f t="shared" si="1"/>
        <v>15</v>
      </c>
      <c r="O71" s="10" t="s">
        <v>28</v>
      </c>
      <c r="P71" s="10" t="s">
        <v>36</v>
      </c>
      <c r="Q71" s="10" t="s">
        <v>30</v>
      </c>
      <c r="R71" s="10" t="s">
        <v>1</v>
      </c>
    </row>
    <row r="72" spans="1:18" s="12" customFormat="1">
      <c r="A72" s="9">
        <v>71</v>
      </c>
      <c r="B72" s="9">
        <v>260</v>
      </c>
      <c r="C72" s="10"/>
      <c r="D72" s="10" t="s">
        <v>55</v>
      </c>
      <c r="E72" s="9">
        <v>581270</v>
      </c>
      <c r="F72" s="11" t="s">
        <v>60</v>
      </c>
      <c r="G72" s="9">
        <v>45</v>
      </c>
      <c r="H72" s="10"/>
      <c r="I72" s="10"/>
      <c r="J72" s="9">
        <v>180</v>
      </c>
      <c r="K72" s="10"/>
      <c r="L72" s="10"/>
      <c r="M72" s="10"/>
      <c r="N72" s="10">
        <f t="shared" si="1"/>
        <v>225</v>
      </c>
      <c r="O72" s="10" t="s">
        <v>64</v>
      </c>
      <c r="P72" s="10" t="s">
        <v>88</v>
      </c>
      <c r="Q72" s="10" t="s">
        <v>30</v>
      </c>
      <c r="R72" s="10" t="s">
        <v>1</v>
      </c>
    </row>
    <row r="73" spans="1:18" s="12" customFormat="1">
      <c r="A73" s="9">
        <v>72</v>
      </c>
      <c r="B73" s="9">
        <v>261</v>
      </c>
      <c r="C73" s="10"/>
      <c r="D73" s="10" t="s">
        <v>43</v>
      </c>
      <c r="E73" s="9">
        <v>616605</v>
      </c>
      <c r="F73" s="14" t="s">
        <v>84</v>
      </c>
      <c r="G73" s="10">
        <v>45</v>
      </c>
      <c r="H73" s="10"/>
      <c r="I73" s="10"/>
      <c r="J73" s="10"/>
      <c r="K73" s="10"/>
      <c r="L73" s="10"/>
      <c r="M73" s="10"/>
      <c r="N73" s="10">
        <f t="shared" si="1"/>
        <v>45</v>
      </c>
      <c r="O73" s="10" t="s">
        <v>28</v>
      </c>
      <c r="P73" s="10" t="s">
        <v>40</v>
      </c>
      <c r="Q73" s="10" t="s">
        <v>30</v>
      </c>
      <c r="R73" s="10" t="s">
        <v>1</v>
      </c>
    </row>
    <row r="74" spans="1:18" s="12" customFormat="1">
      <c r="A74" s="9">
        <v>73</v>
      </c>
      <c r="B74" s="9">
        <v>262</v>
      </c>
      <c r="C74" s="10"/>
      <c r="D74" s="10" t="s">
        <v>55</v>
      </c>
      <c r="E74" s="9">
        <v>617401</v>
      </c>
      <c r="F74" s="14" t="s">
        <v>84</v>
      </c>
      <c r="G74" s="10">
        <v>45</v>
      </c>
      <c r="H74" s="10"/>
      <c r="I74" s="10"/>
      <c r="J74" s="10"/>
      <c r="K74" s="10"/>
      <c r="L74" s="10"/>
      <c r="M74" s="10"/>
      <c r="N74" s="10">
        <f t="shared" si="1"/>
        <v>45</v>
      </c>
      <c r="O74" s="10" t="s">
        <v>28</v>
      </c>
      <c r="P74" s="10" t="s">
        <v>91</v>
      </c>
      <c r="Q74" s="10" t="s">
        <v>30</v>
      </c>
      <c r="R74" s="10" t="s">
        <v>1</v>
      </c>
    </row>
    <row r="75" spans="1:18" s="8" customFormat="1">
      <c r="A75" s="5">
        <v>74</v>
      </c>
      <c r="B75" s="5">
        <v>263</v>
      </c>
      <c r="C75" s="6" t="s">
        <v>61</v>
      </c>
      <c r="D75" s="6" t="s">
        <v>62</v>
      </c>
      <c r="E75" s="5">
        <v>603533</v>
      </c>
      <c r="F75" s="7" t="s">
        <v>92</v>
      </c>
      <c r="G75" s="6">
        <v>30</v>
      </c>
      <c r="H75" s="6"/>
      <c r="I75" s="6"/>
      <c r="J75" s="6"/>
      <c r="K75" s="6"/>
      <c r="L75" s="6"/>
      <c r="M75" s="6"/>
      <c r="N75" s="6">
        <f t="shared" si="1"/>
        <v>30</v>
      </c>
      <c r="O75" s="6" t="s">
        <v>28</v>
      </c>
      <c r="P75" s="6" t="s">
        <v>44</v>
      </c>
      <c r="Q75" s="6" t="s">
        <v>30</v>
      </c>
      <c r="R75" s="6" t="s">
        <v>1</v>
      </c>
    </row>
    <row r="76" spans="1:18" s="12" customFormat="1">
      <c r="A76" s="9">
        <v>75</v>
      </c>
      <c r="B76" s="9">
        <v>264</v>
      </c>
      <c r="C76" s="10"/>
      <c r="D76" s="10" t="s">
        <v>34</v>
      </c>
      <c r="E76" s="9">
        <v>603533</v>
      </c>
      <c r="F76" s="14" t="s">
        <v>92</v>
      </c>
      <c r="G76" s="10">
        <v>30</v>
      </c>
      <c r="H76" s="10"/>
      <c r="I76" s="10"/>
      <c r="J76" s="10"/>
      <c r="K76" s="10"/>
      <c r="L76" s="10"/>
      <c r="M76" s="10"/>
      <c r="N76" s="10">
        <f t="shared" si="1"/>
        <v>30</v>
      </c>
      <c r="O76" s="10" t="s">
        <v>28</v>
      </c>
      <c r="P76" s="10" t="s">
        <v>44</v>
      </c>
      <c r="Q76" s="10" t="s">
        <v>30</v>
      </c>
      <c r="R76" s="10" t="s">
        <v>1</v>
      </c>
    </row>
    <row r="77" spans="1:18" s="8" customFormat="1">
      <c r="A77" s="5">
        <v>76</v>
      </c>
      <c r="B77" s="5">
        <v>265</v>
      </c>
      <c r="C77" s="6" t="s">
        <v>80</v>
      </c>
      <c r="D77" s="6" t="s">
        <v>26</v>
      </c>
      <c r="E77" s="5">
        <v>604883</v>
      </c>
      <c r="F77" s="7" t="s">
        <v>92</v>
      </c>
      <c r="G77" s="6">
        <v>30</v>
      </c>
      <c r="H77" s="6"/>
      <c r="I77" s="6"/>
      <c r="J77" s="6"/>
      <c r="K77" s="6"/>
      <c r="L77" s="6"/>
      <c r="M77" s="6"/>
      <c r="N77" s="6">
        <f t="shared" si="1"/>
        <v>30</v>
      </c>
      <c r="O77" s="6" t="s">
        <v>28</v>
      </c>
      <c r="P77" s="6" t="s">
        <v>44</v>
      </c>
      <c r="Q77" s="6" t="s">
        <v>30</v>
      </c>
      <c r="R77" s="6" t="s">
        <v>1</v>
      </c>
    </row>
    <row r="78" spans="1:18" s="8" customFormat="1">
      <c r="A78" s="5">
        <v>77</v>
      </c>
      <c r="B78" s="5">
        <v>266</v>
      </c>
      <c r="C78" s="6" t="s">
        <v>73</v>
      </c>
      <c r="D78" s="6" t="s">
        <v>74</v>
      </c>
      <c r="E78" s="5">
        <v>604883</v>
      </c>
      <c r="F78" s="7" t="s">
        <v>93</v>
      </c>
      <c r="G78" s="6">
        <v>30</v>
      </c>
      <c r="H78" s="6"/>
      <c r="I78" s="6"/>
      <c r="J78" s="6"/>
      <c r="K78" s="6"/>
      <c r="L78" s="6"/>
      <c r="M78" s="6"/>
      <c r="N78" s="6">
        <f t="shared" si="1"/>
        <v>30</v>
      </c>
      <c r="O78" s="6" t="s">
        <v>28</v>
      </c>
      <c r="P78" s="6" t="s">
        <v>44</v>
      </c>
      <c r="Q78" s="6" t="s">
        <v>30</v>
      </c>
      <c r="R78" s="6" t="s">
        <v>1</v>
      </c>
    </row>
    <row r="79" spans="1:18" s="8" customFormat="1">
      <c r="A79" s="5">
        <v>78</v>
      </c>
      <c r="B79" s="5">
        <v>267</v>
      </c>
      <c r="C79" s="6" t="s">
        <v>81</v>
      </c>
      <c r="D79" s="6" t="s">
        <v>74</v>
      </c>
      <c r="E79" s="5">
        <v>604883</v>
      </c>
      <c r="F79" s="7" t="s">
        <v>92</v>
      </c>
      <c r="G79" s="6">
        <v>30</v>
      </c>
      <c r="H79" s="6"/>
      <c r="I79" s="6"/>
      <c r="J79" s="6"/>
      <c r="K79" s="6"/>
      <c r="L79" s="6"/>
      <c r="M79" s="6"/>
      <c r="N79" s="6">
        <f t="shared" si="1"/>
        <v>30</v>
      </c>
      <c r="O79" s="6" t="s">
        <v>28</v>
      </c>
      <c r="P79" s="6" t="s">
        <v>44</v>
      </c>
      <c r="Q79" s="6" t="s">
        <v>30</v>
      </c>
      <c r="R79" s="6" t="s">
        <v>1</v>
      </c>
    </row>
    <row r="80" spans="1:18" s="8" customFormat="1">
      <c r="A80" s="5">
        <v>79</v>
      </c>
      <c r="B80" s="5">
        <v>268</v>
      </c>
      <c r="C80" s="6" t="s">
        <v>94</v>
      </c>
      <c r="D80" s="6" t="s">
        <v>51</v>
      </c>
      <c r="E80" s="5">
        <v>604883</v>
      </c>
      <c r="F80" s="7" t="s">
        <v>92</v>
      </c>
      <c r="G80" s="6">
        <v>30</v>
      </c>
      <c r="H80" s="6"/>
      <c r="I80" s="6"/>
      <c r="J80" s="6"/>
      <c r="K80" s="6"/>
      <c r="L80" s="6"/>
      <c r="M80" s="6"/>
      <c r="N80" s="6">
        <f t="shared" si="1"/>
        <v>30</v>
      </c>
      <c r="O80" s="6" t="s">
        <v>28</v>
      </c>
      <c r="P80" s="6" t="s">
        <v>44</v>
      </c>
      <c r="Q80" s="6" t="s">
        <v>30</v>
      </c>
      <c r="R80" s="6" t="s">
        <v>1</v>
      </c>
    </row>
    <row r="81" spans="1:18" s="8" customFormat="1">
      <c r="A81" s="5">
        <v>80</v>
      </c>
      <c r="B81" s="5">
        <v>269</v>
      </c>
      <c r="C81" s="6" t="s">
        <v>95</v>
      </c>
      <c r="D81" s="6" t="s">
        <v>96</v>
      </c>
      <c r="E81" s="5">
        <v>604883</v>
      </c>
      <c r="F81" s="7" t="s">
        <v>92</v>
      </c>
      <c r="G81" s="6">
        <v>30</v>
      </c>
      <c r="H81" s="6"/>
      <c r="I81" s="6"/>
      <c r="J81" s="6"/>
      <c r="K81" s="6"/>
      <c r="L81" s="6"/>
      <c r="M81" s="6"/>
      <c r="N81" s="6">
        <f t="shared" si="1"/>
        <v>30</v>
      </c>
      <c r="O81" s="6" t="s">
        <v>28</v>
      </c>
      <c r="P81" s="6" t="s">
        <v>44</v>
      </c>
      <c r="Q81" s="6" t="s">
        <v>30</v>
      </c>
      <c r="R81" s="6" t="s">
        <v>1</v>
      </c>
    </row>
    <row r="82" spans="1:18" s="8" customFormat="1">
      <c r="A82" s="5">
        <v>81</v>
      </c>
      <c r="B82" s="5">
        <v>270</v>
      </c>
      <c r="C82" s="6" t="s">
        <v>25</v>
      </c>
      <c r="D82" s="6" t="s">
        <v>26</v>
      </c>
      <c r="E82" s="5">
        <v>628196</v>
      </c>
      <c r="F82" s="7" t="s">
        <v>97</v>
      </c>
      <c r="G82" s="6">
        <v>45</v>
      </c>
      <c r="H82" s="6"/>
      <c r="I82" s="6"/>
      <c r="J82" s="6"/>
      <c r="K82" s="6"/>
      <c r="L82" s="6"/>
      <c r="M82" s="6"/>
      <c r="N82" s="6">
        <f t="shared" si="1"/>
        <v>45</v>
      </c>
      <c r="O82" s="6" t="s">
        <v>28</v>
      </c>
      <c r="P82" s="6" t="s">
        <v>29</v>
      </c>
      <c r="Q82" s="6" t="s">
        <v>30</v>
      </c>
      <c r="R82" s="6" t="s">
        <v>1</v>
      </c>
    </row>
    <row r="83" spans="1:18" s="12" customFormat="1">
      <c r="A83" s="9">
        <v>82</v>
      </c>
      <c r="B83" s="9">
        <v>271</v>
      </c>
      <c r="C83" s="10"/>
      <c r="D83" s="10" t="s">
        <v>34</v>
      </c>
      <c r="E83" s="9">
        <v>628196</v>
      </c>
      <c r="F83" s="14" t="s">
        <v>97</v>
      </c>
      <c r="G83" s="10">
        <v>30</v>
      </c>
      <c r="H83" s="10"/>
      <c r="I83" s="10"/>
      <c r="J83" s="10"/>
      <c r="K83" s="10"/>
      <c r="L83" s="10"/>
      <c r="M83" s="10"/>
      <c r="N83" s="10">
        <f t="shared" si="1"/>
        <v>30</v>
      </c>
      <c r="O83" s="10" t="s">
        <v>28</v>
      </c>
      <c r="P83" s="10" t="s">
        <v>29</v>
      </c>
      <c r="Q83" s="10" t="s">
        <v>30</v>
      </c>
      <c r="R83" s="10" t="s">
        <v>1</v>
      </c>
    </row>
    <row r="84" spans="1:18" s="12" customFormat="1">
      <c r="A84" s="9">
        <v>83</v>
      </c>
      <c r="B84" s="9">
        <v>272</v>
      </c>
      <c r="C84" s="10"/>
      <c r="D84" s="10" t="s">
        <v>55</v>
      </c>
      <c r="E84" s="9">
        <v>632265</v>
      </c>
      <c r="F84" s="14" t="s">
        <v>99</v>
      </c>
      <c r="G84" s="10">
        <v>15</v>
      </c>
      <c r="H84" s="10"/>
      <c r="I84" s="10"/>
      <c r="J84" s="10"/>
      <c r="K84" s="10"/>
      <c r="L84" s="10"/>
      <c r="M84" s="10"/>
      <c r="N84" s="10">
        <f t="shared" si="1"/>
        <v>15</v>
      </c>
      <c r="O84" s="10" t="s">
        <v>28</v>
      </c>
      <c r="P84" s="10" t="s">
        <v>100</v>
      </c>
      <c r="Q84" s="10" t="s">
        <v>30</v>
      </c>
      <c r="R84" s="10" t="s">
        <v>1</v>
      </c>
    </row>
    <row r="85" spans="1:18" s="12" customFormat="1">
      <c r="A85" s="9">
        <v>84</v>
      </c>
      <c r="B85" s="9">
        <v>273</v>
      </c>
      <c r="C85" s="10"/>
      <c r="D85" s="10" t="s">
        <v>34</v>
      </c>
      <c r="E85" s="9">
        <v>632265</v>
      </c>
      <c r="F85" s="14" t="s">
        <v>99</v>
      </c>
      <c r="G85" s="10">
        <v>15</v>
      </c>
      <c r="H85" s="10"/>
      <c r="I85" s="10"/>
      <c r="J85" s="10"/>
      <c r="K85" s="10"/>
      <c r="L85" s="10"/>
      <c r="M85" s="10"/>
      <c r="N85" s="10">
        <f t="shared" si="1"/>
        <v>15</v>
      </c>
      <c r="O85" s="10" t="s">
        <v>28</v>
      </c>
      <c r="P85" s="10" t="s">
        <v>100</v>
      </c>
      <c r="Q85" s="10" t="s">
        <v>30</v>
      </c>
      <c r="R85" s="10" t="s">
        <v>1</v>
      </c>
    </row>
    <row r="86" spans="1:18" s="12" customFormat="1">
      <c r="A86" s="9">
        <v>85</v>
      </c>
      <c r="B86" s="9">
        <v>274</v>
      </c>
      <c r="C86" s="10"/>
      <c r="D86" s="10" t="s">
        <v>34</v>
      </c>
      <c r="E86" s="9">
        <v>632265</v>
      </c>
      <c r="F86" s="14" t="s">
        <v>99</v>
      </c>
      <c r="G86" s="10">
        <v>15</v>
      </c>
      <c r="H86" s="10"/>
      <c r="I86" s="10"/>
      <c r="J86" s="10"/>
      <c r="K86" s="10"/>
      <c r="L86" s="10"/>
      <c r="M86" s="10"/>
      <c r="N86" s="10">
        <f t="shared" si="1"/>
        <v>15</v>
      </c>
      <c r="O86" s="10" t="s">
        <v>28</v>
      </c>
      <c r="P86" s="10" t="s">
        <v>100</v>
      </c>
      <c r="Q86" s="10" t="s">
        <v>30</v>
      </c>
      <c r="R86" s="10" t="s">
        <v>1</v>
      </c>
    </row>
    <row r="87" spans="1:18" s="8" customFormat="1">
      <c r="A87" s="5">
        <v>86</v>
      </c>
      <c r="B87" s="5">
        <v>275</v>
      </c>
      <c r="C87" s="6" t="s">
        <v>37</v>
      </c>
      <c r="D87" s="6" t="s">
        <v>38</v>
      </c>
      <c r="E87" s="5">
        <v>645466</v>
      </c>
      <c r="F87" s="7" t="s">
        <v>101</v>
      </c>
      <c r="G87" s="6">
        <v>15</v>
      </c>
      <c r="H87" s="6"/>
      <c r="I87" s="6"/>
      <c r="J87" s="6"/>
      <c r="K87" s="6"/>
      <c r="L87" s="6"/>
      <c r="M87" s="6"/>
      <c r="N87" s="6">
        <f t="shared" si="1"/>
        <v>15</v>
      </c>
      <c r="O87" s="6" t="s">
        <v>28</v>
      </c>
      <c r="P87" s="6" t="s">
        <v>40</v>
      </c>
      <c r="Q87" s="6" t="s">
        <v>30</v>
      </c>
      <c r="R87" s="6" t="s">
        <v>1</v>
      </c>
    </row>
    <row r="88" spans="1:18" s="12" customFormat="1">
      <c r="A88" s="9">
        <v>87</v>
      </c>
      <c r="B88" s="9">
        <v>276</v>
      </c>
      <c r="C88" s="10"/>
      <c r="D88" s="10" t="s">
        <v>34</v>
      </c>
      <c r="E88" s="9">
        <v>645466</v>
      </c>
      <c r="F88" s="14" t="s">
        <v>101</v>
      </c>
      <c r="G88" s="10">
        <v>15</v>
      </c>
      <c r="H88" s="10"/>
      <c r="I88" s="10"/>
      <c r="J88" s="10"/>
      <c r="K88" s="10"/>
      <c r="L88" s="10"/>
      <c r="M88" s="10"/>
      <c r="N88" s="10">
        <f t="shared" si="1"/>
        <v>15</v>
      </c>
      <c r="O88" s="10" t="s">
        <v>28</v>
      </c>
      <c r="P88" s="10" t="s">
        <v>40</v>
      </c>
      <c r="Q88" s="10" t="s">
        <v>30</v>
      </c>
      <c r="R88" s="10" t="s">
        <v>1</v>
      </c>
    </row>
    <row r="89" spans="1:18" s="12" customFormat="1">
      <c r="A89" s="9">
        <v>88</v>
      </c>
      <c r="B89" s="9">
        <v>277</v>
      </c>
      <c r="C89" s="10"/>
      <c r="D89" s="10" t="s">
        <v>43</v>
      </c>
      <c r="E89" s="9">
        <v>649033</v>
      </c>
      <c r="F89" s="11" t="s">
        <v>102</v>
      </c>
      <c r="G89" s="10">
        <v>15</v>
      </c>
      <c r="H89" s="10"/>
      <c r="I89" s="10"/>
      <c r="J89" s="10"/>
      <c r="K89" s="10"/>
      <c r="L89" s="10"/>
      <c r="M89" s="10"/>
      <c r="N89" s="10">
        <f t="shared" si="1"/>
        <v>15</v>
      </c>
      <c r="O89" s="10" t="s">
        <v>28</v>
      </c>
      <c r="P89" s="10" t="s">
        <v>40</v>
      </c>
      <c r="Q89" s="10" t="s">
        <v>30</v>
      </c>
      <c r="R89" s="10" t="s">
        <v>1</v>
      </c>
    </row>
    <row r="90" spans="1:18" s="12" customFormat="1">
      <c r="A90" s="9">
        <v>89</v>
      </c>
      <c r="B90" s="9">
        <v>278</v>
      </c>
      <c r="C90" s="10"/>
      <c r="D90" s="10" t="s">
        <v>103</v>
      </c>
      <c r="E90" s="9">
        <v>649033</v>
      </c>
      <c r="F90" s="11" t="s">
        <v>102</v>
      </c>
      <c r="G90" s="10">
        <v>15</v>
      </c>
      <c r="H90" s="10"/>
      <c r="I90" s="10"/>
      <c r="J90" s="10"/>
      <c r="K90" s="10"/>
      <c r="L90" s="10"/>
      <c r="M90" s="10"/>
      <c r="N90" s="10">
        <f t="shared" si="1"/>
        <v>15</v>
      </c>
      <c r="O90" s="10" t="s">
        <v>28</v>
      </c>
      <c r="P90" s="10" t="s">
        <v>40</v>
      </c>
      <c r="Q90" s="10" t="s">
        <v>30</v>
      </c>
      <c r="R90" s="10" t="s">
        <v>1</v>
      </c>
    </row>
    <row r="91" spans="1:18" s="12" customFormat="1">
      <c r="A91" s="9">
        <v>90</v>
      </c>
      <c r="B91" s="9">
        <v>279</v>
      </c>
      <c r="C91" s="10"/>
      <c r="D91" s="10" t="s">
        <v>34</v>
      </c>
      <c r="E91" s="9">
        <v>649033</v>
      </c>
      <c r="F91" s="11" t="s">
        <v>102</v>
      </c>
      <c r="G91" s="10">
        <v>15</v>
      </c>
      <c r="H91" s="10"/>
      <c r="I91" s="10"/>
      <c r="J91" s="10"/>
      <c r="K91" s="10"/>
      <c r="L91" s="10"/>
      <c r="M91" s="10"/>
      <c r="N91" s="10">
        <f t="shared" si="1"/>
        <v>15</v>
      </c>
      <c r="O91" s="10" t="s">
        <v>28</v>
      </c>
      <c r="P91" s="10" t="s">
        <v>40</v>
      </c>
      <c r="Q91" s="10" t="s">
        <v>30</v>
      </c>
      <c r="R91" s="10" t="s">
        <v>1</v>
      </c>
    </row>
    <row r="92" spans="1:18" s="12" customFormat="1">
      <c r="A92" s="9">
        <v>91</v>
      </c>
      <c r="B92" s="9">
        <v>280</v>
      </c>
      <c r="C92" s="10"/>
      <c r="D92" s="10" t="s">
        <v>34</v>
      </c>
      <c r="E92" s="9">
        <v>649033</v>
      </c>
      <c r="F92" s="11" t="s">
        <v>102</v>
      </c>
      <c r="G92" s="10">
        <v>15</v>
      </c>
      <c r="H92" s="10"/>
      <c r="I92" s="10"/>
      <c r="J92" s="10"/>
      <c r="K92" s="10"/>
      <c r="L92" s="10"/>
      <c r="M92" s="10"/>
      <c r="N92" s="10">
        <f t="shared" si="1"/>
        <v>15</v>
      </c>
      <c r="O92" s="10" t="s">
        <v>28</v>
      </c>
      <c r="P92" s="10" t="s">
        <v>40</v>
      </c>
      <c r="Q92" s="10" t="s">
        <v>30</v>
      </c>
      <c r="R92" s="10" t="s">
        <v>1</v>
      </c>
    </row>
    <row r="93" spans="1:18" s="8" customFormat="1">
      <c r="A93" s="5">
        <v>92</v>
      </c>
      <c r="B93" s="5">
        <v>281</v>
      </c>
      <c r="C93" s="6" t="s">
        <v>104</v>
      </c>
      <c r="D93" s="6" t="s">
        <v>62</v>
      </c>
      <c r="E93" s="5">
        <v>611713</v>
      </c>
      <c r="F93" s="7" t="s">
        <v>105</v>
      </c>
      <c r="G93" s="5">
        <v>30</v>
      </c>
      <c r="H93" s="6"/>
      <c r="I93" s="6"/>
      <c r="J93" s="5">
        <v>240</v>
      </c>
      <c r="K93" s="6"/>
      <c r="L93" s="6"/>
      <c r="M93" s="6"/>
      <c r="N93" s="6">
        <f t="shared" si="1"/>
        <v>270</v>
      </c>
      <c r="O93" s="6" t="s">
        <v>64</v>
      </c>
      <c r="P93" s="6" t="s">
        <v>71</v>
      </c>
      <c r="Q93" s="6" t="s">
        <v>30</v>
      </c>
      <c r="R93" s="6" t="s">
        <v>1</v>
      </c>
    </row>
    <row r="94" spans="1:18" s="8" customFormat="1">
      <c r="A94" s="5">
        <v>93</v>
      </c>
      <c r="B94" s="5">
        <v>282</v>
      </c>
      <c r="C94" s="6" t="s">
        <v>104</v>
      </c>
      <c r="D94" s="6" t="s">
        <v>62</v>
      </c>
      <c r="E94" s="5">
        <v>612247</v>
      </c>
      <c r="F94" s="7" t="s">
        <v>105</v>
      </c>
      <c r="G94" s="6">
        <v>15</v>
      </c>
      <c r="H94" s="6"/>
      <c r="I94" s="6"/>
      <c r="J94" s="6"/>
      <c r="K94" s="6"/>
      <c r="L94" s="6"/>
      <c r="M94" s="6"/>
      <c r="N94" s="6">
        <f t="shared" si="1"/>
        <v>15</v>
      </c>
      <c r="O94" s="6" t="s">
        <v>28</v>
      </c>
      <c r="P94" s="6" t="s">
        <v>106</v>
      </c>
      <c r="Q94" s="6" t="s">
        <v>30</v>
      </c>
      <c r="R94" s="6" t="s">
        <v>1</v>
      </c>
    </row>
    <row r="95" spans="1:18" s="12" customFormat="1">
      <c r="A95" s="9">
        <v>94</v>
      </c>
      <c r="B95" s="9">
        <v>283</v>
      </c>
      <c r="C95" s="10"/>
      <c r="D95" s="10" t="s">
        <v>34</v>
      </c>
      <c r="E95" s="9">
        <v>612247</v>
      </c>
      <c r="F95" s="14" t="s">
        <v>105</v>
      </c>
      <c r="G95" s="10">
        <v>15</v>
      </c>
      <c r="H95" s="10"/>
      <c r="I95" s="10"/>
      <c r="J95" s="10"/>
      <c r="K95" s="10"/>
      <c r="L95" s="10"/>
      <c r="M95" s="10"/>
      <c r="N95" s="10">
        <f t="shared" si="1"/>
        <v>15</v>
      </c>
      <c r="O95" s="10" t="s">
        <v>28</v>
      </c>
      <c r="P95" s="10" t="s">
        <v>106</v>
      </c>
      <c r="Q95" s="10" t="s">
        <v>30</v>
      </c>
      <c r="R95" s="10" t="s">
        <v>1</v>
      </c>
    </row>
    <row r="96" spans="1:18" s="8" customFormat="1">
      <c r="A96" s="5">
        <v>95</v>
      </c>
      <c r="B96" s="5">
        <v>284</v>
      </c>
      <c r="C96" s="6" t="s">
        <v>107</v>
      </c>
      <c r="D96" s="6" t="s">
        <v>62</v>
      </c>
      <c r="E96" s="5">
        <v>639845</v>
      </c>
      <c r="F96" s="7" t="s">
        <v>108</v>
      </c>
      <c r="G96" s="5">
        <v>75</v>
      </c>
      <c r="H96" s="6"/>
      <c r="I96" s="6"/>
      <c r="J96" s="5">
        <v>918.04</v>
      </c>
      <c r="K96" s="6"/>
      <c r="L96" s="6"/>
      <c r="M96" s="6"/>
      <c r="N96" s="6">
        <f t="shared" si="1"/>
        <v>993.04</v>
      </c>
      <c r="O96" s="6" t="s">
        <v>64</v>
      </c>
      <c r="P96" s="6" t="s">
        <v>91</v>
      </c>
      <c r="Q96" s="6" t="s">
        <v>30</v>
      </c>
      <c r="R96" s="6" t="s">
        <v>1</v>
      </c>
    </row>
    <row r="97" spans="1:18" s="12" customFormat="1">
      <c r="A97" s="9">
        <v>96</v>
      </c>
      <c r="B97" s="9">
        <v>285</v>
      </c>
      <c r="C97" s="10"/>
      <c r="D97" s="10" t="s">
        <v>34</v>
      </c>
      <c r="E97" s="9">
        <v>645233</v>
      </c>
      <c r="F97" s="14" t="s">
        <v>101</v>
      </c>
      <c r="G97" s="10">
        <v>15</v>
      </c>
      <c r="H97" s="10"/>
      <c r="I97" s="10"/>
      <c r="J97" s="10"/>
      <c r="K97" s="10"/>
      <c r="L97" s="10"/>
      <c r="M97" s="10"/>
      <c r="N97" s="10">
        <f t="shared" si="1"/>
        <v>15</v>
      </c>
      <c r="O97" s="10" t="s">
        <v>28</v>
      </c>
      <c r="P97" s="10" t="s">
        <v>40</v>
      </c>
      <c r="Q97" s="10" t="s">
        <v>30</v>
      </c>
      <c r="R97" s="10" t="s">
        <v>1</v>
      </c>
    </row>
    <row r="98" spans="1:18" s="12" customFormat="1">
      <c r="A98" s="9">
        <v>97</v>
      </c>
      <c r="B98" s="9">
        <v>286</v>
      </c>
      <c r="C98" s="10"/>
      <c r="D98" s="10" t="s">
        <v>34</v>
      </c>
      <c r="E98" s="9">
        <v>639845</v>
      </c>
      <c r="F98" s="14" t="s">
        <v>108</v>
      </c>
      <c r="G98" s="9">
        <v>75</v>
      </c>
      <c r="H98" s="10"/>
      <c r="I98" s="10"/>
      <c r="J98" s="9">
        <v>330</v>
      </c>
      <c r="K98" s="10"/>
      <c r="L98" s="10"/>
      <c r="M98" s="10"/>
      <c r="N98" s="10">
        <f t="shared" si="1"/>
        <v>405</v>
      </c>
      <c r="O98" s="10" t="s">
        <v>64</v>
      </c>
      <c r="P98" s="10" t="s">
        <v>91</v>
      </c>
      <c r="Q98" s="10" t="s">
        <v>30</v>
      </c>
      <c r="R98" s="10" t="s">
        <v>1</v>
      </c>
    </row>
    <row r="99" spans="1:18" s="12" customFormat="1">
      <c r="A99" s="9">
        <v>98</v>
      </c>
      <c r="B99" s="9">
        <v>287</v>
      </c>
      <c r="C99" s="10"/>
      <c r="D99" s="10" t="s">
        <v>43</v>
      </c>
      <c r="E99" s="9">
        <v>644146</v>
      </c>
      <c r="F99" s="14" t="s">
        <v>109</v>
      </c>
      <c r="G99" s="9">
        <v>60</v>
      </c>
      <c r="H99" s="10"/>
      <c r="I99" s="10"/>
      <c r="J99" s="9">
        <v>360</v>
      </c>
      <c r="K99" s="10"/>
      <c r="L99" s="10"/>
      <c r="M99" s="10"/>
      <c r="N99" s="10">
        <f t="shared" si="1"/>
        <v>420</v>
      </c>
      <c r="O99" s="10" t="s">
        <v>64</v>
      </c>
      <c r="P99" s="10" t="s">
        <v>91</v>
      </c>
      <c r="Q99" s="10" t="s">
        <v>30</v>
      </c>
      <c r="R99" s="10" t="s">
        <v>1</v>
      </c>
    </row>
    <row r="100" spans="1:18" s="12" customFormat="1">
      <c r="A100" s="9">
        <v>99</v>
      </c>
      <c r="B100" s="9">
        <v>288</v>
      </c>
      <c r="C100" s="10"/>
      <c r="D100" s="10" t="s">
        <v>34</v>
      </c>
      <c r="E100" s="9">
        <v>644146</v>
      </c>
      <c r="F100" s="14" t="s">
        <v>109</v>
      </c>
      <c r="G100" s="9">
        <v>60</v>
      </c>
      <c r="H100" s="10"/>
      <c r="I100" s="10"/>
      <c r="J100" s="9">
        <v>360</v>
      </c>
      <c r="K100" s="10"/>
      <c r="L100" s="10"/>
      <c r="M100" s="10"/>
      <c r="N100" s="10">
        <f t="shared" si="1"/>
        <v>420</v>
      </c>
      <c r="O100" s="10" t="s">
        <v>64</v>
      </c>
      <c r="P100" s="10" t="s">
        <v>91</v>
      </c>
      <c r="Q100" s="10" t="s">
        <v>30</v>
      </c>
      <c r="R100" s="10" t="s">
        <v>1</v>
      </c>
    </row>
    <row r="101" spans="1:18" s="12" customFormat="1">
      <c r="A101" s="9">
        <v>100</v>
      </c>
      <c r="B101" s="9">
        <v>289</v>
      </c>
      <c r="C101" s="10"/>
      <c r="D101" s="10" t="s">
        <v>34</v>
      </c>
      <c r="E101" s="9">
        <v>644146</v>
      </c>
      <c r="F101" s="14" t="s">
        <v>109</v>
      </c>
      <c r="G101" s="9">
        <v>60</v>
      </c>
      <c r="H101" s="10"/>
      <c r="I101" s="10"/>
      <c r="J101" s="9">
        <v>360</v>
      </c>
      <c r="K101" s="10"/>
      <c r="L101" s="10"/>
      <c r="M101" s="10"/>
      <c r="N101" s="10">
        <f t="shared" si="1"/>
        <v>420</v>
      </c>
      <c r="O101" s="10" t="s">
        <v>64</v>
      </c>
      <c r="P101" s="10" t="s">
        <v>91</v>
      </c>
      <c r="Q101" s="10" t="s">
        <v>30</v>
      </c>
      <c r="R101" s="10" t="s">
        <v>1</v>
      </c>
    </row>
    <row r="102" spans="1:18" s="12" customFormat="1">
      <c r="A102" s="9">
        <v>101</v>
      </c>
      <c r="B102" s="9">
        <v>290</v>
      </c>
      <c r="C102" s="10"/>
      <c r="D102" s="10" t="s">
        <v>34</v>
      </c>
      <c r="E102" s="9">
        <v>644146</v>
      </c>
      <c r="F102" s="14" t="s">
        <v>109</v>
      </c>
      <c r="G102" s="9">
        <v>60</v>
      </c>
      <c r="H102" s="10"/>
      <c r="I102" s="10"/>
      <c r="J102" s="9">
        <v>360</v>
      </c>
      <c r="K102" s="10"/>
      <c r="L102" s="10"/>
      <c r="M102" s="10"/>
      <c r="N102" s="10">
        <f t="shared" si="1"/>
        <v>420</v>
      </c>
      <c r="O102" s="10" t="s">
        <v>64</v>
      </c>
      <c r="P102" s="10" t="s">
        <v>91</v>
      </c>
      <c r="Q102" s="10" t="s">
        <v>30</v>
      </c>
      <c r="R102" s="10" t="s">
        <v>1</v>
      </c>
    </row>
    <row r="103" spans="1:18" s="8" customFormat="1">
      <c r="A103" s="5">
        <v>102</v>
      </c>
      <c r="B103" s="5">
        <v>291</v>
      </c>
      <c r="C103" s="6" t="s">
        <v>37</v>
      </c>
      <c r="D103" s="6" t="s">
        <v>38</v>
      </c>
      <c r="E103" s="5">
        <v>659453</v>
      </c>
      <c r="F103" s="13" t="s">
        <v>110</v>
      </c>
      <c r="G103" s="6">
        <v>15</v>
      </c>
      <c r="H103" s="6"/>
      <c r="I103" s="6"/>
      <c r="J103" s="6"/>
      <c r="K103" s="6"/>
      <c r="L103" s="6"/>
      <c r="M103" s="6"/>
      <c r="N103" s="6">
        <f t="shared" si="1"/>
        <v>15</v>
      </c>
      <c r="O103" s="6" t="s">
        <v>28</v>
      </c>
      <c r="P103" s="6" t="s">
        <v>71</v>
      </c>
      <c r="Q103" s="6" t="s">
        <v>30</v>
      </c>
      <c r="R103" s="6" t="s">
        <v>1</v>
      </c>
    </row>
    <row r="104" spans="1:18" s="12" customFormat="1">
      <c r="A104" s="9">
        <v>103</v>
      </c>
      <c r="B104" s="9">
        <v>292</v>
      </c>
      <c r="C104" s="10"/>
      <c r="D104" s="10" t="s">
        <v>43</v>
      </c>
      <c r="E104" s="9">
        <v>662722</v>
      </c>
      <c r="F104" s="11" t="s">
        <v>110</v>
      </c>
      <c r="G104" s="10">
        <v>15</v>
      </c>
      <c r="H104" s="10"/>
      <c r="I104" s="10"/>
      <c r="J104" s="10"/>
      <c r="K104" s="10"/>
      <c r="L104" s="10"/>
      <c r="M104" s="10"/>
      <c r="N104" s="10">
        <f t="shared" si="1"/>
        <v>15</v>
      </c>
      <c r="O104" s="10" t="s">
        <v>28</v>
      </c>
      <c r="P104" s="10" t="s">
        <v>71</v>
      </c>
      <c r="Q104" s="10" t="s">
        <v>30</v>
      </c>
      <c r="R104" s="10" t="s">
        <v>1</v>
      </c>
    </row>
    <row r="105" spans="1:18" s="12" customFormat="1">
      <c r="A105" s="9">
        <v>104</v>
      </c>
      <c r="B105" s="9">
        <v>293</v>
      </c>
      <c r="C105" s="10"/>
      <c r="D105" s="10" t="s">
        <v>103</v>
      </c>
      <c r="E105" s="9">
        <v>662722</v>
      </c>
      <c r="F105" s="11" t="s">
        <v>110</v>
      </c>
      <c r="G105" s="10">
        <v>15</v>
      </c>
      <c r="H105" s="10"/>
      <c r="I105" s="10"/>
      <c r="J105" s="10"/>
      <c r="K105" s="10"/>
      <c r="L105" s="10"/>
      <c r="M105" s="10"/>
      <c r="N105" s="10">
        <f t="shared" si="1"/>
        <v>15</v>
      </c>
      <c r="O105" s="10" t="s">
        <v>28</v>
      </c>
      <c r="P105" s="10" t="s">
        <v>71</v>
      </c>
      <c r="Q105" s="10" t="s">
        <v>30</v>
      </c>
      <c r="R105" s="10" t="s">
        <v>1</v>
      </c>
    </row>
    <row r="106" spans="1:18" s="12" customFormat="1">
      <c r="A106" s="9">
        <v>105</v>
      </c>
      <c r="B106" s="9">
        <v>294</v>
      </c>
      <c r="C106" s="10"/>
      <c r="D106" s="10" t="s">
        <v>55</v>
      </c>
      <c r="E106" s="9">
        <v>662506</v>
      </c>
      <c r="F106" s="11" t="s">
        <v>110</v>
      </c>
      <c r="G106" s="10">
        <v>15</v>
      </c>
      <c r="H106" s="10"/>
      <c r="I106" s="10"/>
      <c r="J106" s="10"/>
      <c r="K106" s="10"/>
      <c r="L106" s="10"/>
      <c r="M106" s="10"/>
      <c r="N106" s="10">
        <f t="shared" si="1"/>
        <v>15</v>
      </c>
      <c r="O106" s="10" t="s">
        <v>28</v>
      </c>
      <c r="P106" s="10" t="s">
        <v>71</v>
      </c>
      <c r="Q106" s="10" t="s">
        <v>30</v>
      </c>
      <c r="R106" s="10" t="s">
        <v>1</v>
      </c>
    </row>
    <row r="107" spans="1:18" s="12" customFormat="1">
      <c r="A107" s="9">
        <v>106</v>
      </c>
      <c r="B107" s="9">
        <v>295</v>
      </c>
      <c r="C107" s="10"/>
      <c r="D107" s="10" t="s">
        <v>34</v>
      </c>
      <c r="E107" s="9">
        <v>662722</v>
      </c>
      <c r="F107" s="11" t="s">
        <v>110</v>
      </c>
      <c r="G107" s="10">
        <v>15</v>
      </c>
      <c r="H107" s="10"/>
      <c r="I107" s="10"/>
      <c r="J107" s="10"/>
      <c r="K107" s="10"/>
      <c r="L107" s="10"/>
      <c r="M107" s="10"/>
      <c r="N107" s="10">
        <f t="shared" si="1"/>
        <v>15</v>
      </c>
      <c r="O107" s="10" t="s">
        <v>28</v>
      </c>
      <c r="P107" s="10" t="s">
        <v>71</v>
      </c>
      <c r="Q107" s="10" t="s">
        <v>30</v>
      </c>
      <c r="R107" s="10" t="s">
        <v>1</v>
      </c>
    </row>
    <row r="108" spans="1:18" s="12" customFormat="1">
      <c r="A108" s="9">
        <v>107</v>
      </c>
      <c r="B108" s="9">
        <v>296</v>
      </c>
      <c r="C108" s="10"/>
      <c r="D108" s="10" t="s">
        <v>34</v>
      </c>
      <c r="E108" s="9">
        <v>659453</v>
      </c>
      <c r="F108" s="11" t="s">
        <v>110</v>
      </c>
      <c r="G108" s="10">
        <v>15</v>
      </c>
      <c r="H108" s="10"/>
      <c r="I108" s="10"/>
      <c r="J108" s="10"/>
      <c r="K108" s="10"/>
      <c r="L108" s="10"/>
      <c r="M108" s="10"/>
      <c r="N108" s="10">
        <f t="shared" si="1"/>
        <v>15</v>
      </c>
      <c r="O108" s="10" t="s">
        <v>28</v>
      </c>
      <c r="P108" s="10" t="s">
        <v>71</v>
      </c>
      <c r="Q108" s="10" t="s">
        <v>30</v>
      </c>
      <c r="R108" s="10" t="s">
        <v>1</v>
      </c>
    </row>
    <row r="109" spans="1:18" s="12" customFormat="1">
      <c r="A109" s="9">
        <v>108</v>
      </c>
      <c r="B109" s="9">
        <v>297</v>
      </c>
      <c r="C109" s="10"/>
      <c r="D109" s="10" t="s">
        <v>34</v>
      </c>
      <c r="E109" s="9">
        <v>662506</v>
      </c>
      <c r="F109" s="11" t="s">
        <v>110</v>
      </c>
      <c r="G109" s="10">
        <v>15</v>
      </c>
      <c r="H109" s="10"/>
      <c r="I109" s="10"/>
      <c r="J109" s="10"/>
      <c r="K109" s="10"/>
      <c r="L109" s="10"/>
      <c r="M109" s="10"/>
      <c r="N109" s="10">
        <f t="shared" si="1"/>
        <v>15</v>
      </c>
      <c r="O109" s="10" t="s">
        <v>28</v>
      </c>
      <c r="P109" s="10" t="s">
        <v>71</v>
      </c>
      <c r="Q109" s="10" t="s">
        <v>30</v>
      </c>
      <c r="R109" s="10" t="s">
        <v>1</v>
      </c>
    </row>
    <row r="110" spans="1:18" s="12" customFormat="1">
      <c r="A110" s="9">
        <v>109</v>
      </c>
      <c r="B110" s="9">
        <v>298</v>
      </c>
      <c r="C110" s="10"/>
      <c r="D110" s="10" t="s">
        <v>43</v>
      </c>
      <c r="E110" s="9">
        <v>624405</v>
      </c>
      <c r="F110" s="14" t="s">
        <v>90</v>
      </c>
      <c r="G110" s="10">
        <v>15</v>
      </c>
      <c r="H110" s="10"/>
      <c r="I110" s="10"/>
      <c r="J110" s="10"/>
      <c r="K110" s="10"/>
      <c r="L110" s="10"/>
      <c r="M110" s="10"/>
      <c r="N110" s="10">
        <f t="shared" si="1"/>
        <v>15</v>
      </c>
      <c r="O110" s="10" t="s">
        <v>28</v>
      </c>
      <c r="P110" s="10" t="s">
        <v>111</v>
      </c>
      <c r="Q110" s="10" t="s">
        <v>30</v>
      </c>
      <c r="R110" s="10" t="s">
        <v>1</v>
      </c>
    </row>
    <row r="111" spans="1:18" s="12" customFormat="1">
      <c r="A111" s="9">
        <v>110</v>
      </c>
      <c r="B111" s="9">
        <v>299</v>
      </c>
      <c r="C111" s="10"/>
      <c r="D111" s="10" t="s">
        <v>34</v>
      </c>
      <c r="E111" s="9">
        <v>624405</v>
      </c>
      <c r="F111" s="14" t="s">
        <v>90</v>
      </c>
      <c r="G111" s="10">
        <v>15</v>
      </c>
      <c r="H111" s="10"/>
      <c r="I111" s="10"/>
      <c r="J111" s="10"/>
      <c r="K111" s="10"/>
      <c r="L111" s="10"/>
      <c r="M111" s="10"/>
      <c r="N111" s="10">
        <f t="shared" si="1"/>
        <v>15</v>
      </c>
      <c r="O111" s="10" t="s">
        <v>28</v>
      </c>
      <c r="P111" s="10" t="s">
        <v>111</v>
      </c>
      <c r="Q111" s="10" t="s">
        <v>30</v>
      </c>
      <c r="R111" s="10" t="s">
        <v>1</v>
      </c>
    </row>
    <row r="112" spans="1:18" s="12" customFormat="1">
      <c r="A112" s="9">
        <v>111</v>
      </c>
      <c r="B112" s="9">
        <v>300</v>
      </c>
      <c r="C112" s="10"/>
      <c r="D112" s="10" t="s">
        <v>34</v>
      </c>
      <c r="E112" s="9">
        <v>624405</v>
      </c>
      <c r="F112" s="14" t="s">
        <v>90</v>
      </c>
      <c r="G112" s="10">
        <v>15</v>
      </c>
      <c r="H112" s="10"/>
      <c r="I112" s="10"/>
      <c r="J112" s="10"/>
      <c r="K112" s="10"/>
      <c r="L112" s="10"/>
      <c r="M112" s="10"/>
      <c r="N112" s="10">
        <f t="shared" si="1"/>
        <v>15</v>
      </c>
      <c r="O112" s="10" t="s">
        <v>28</v>
      </c>
      <c r="P112" s="10" t="s">
        <v>111</v>
      </c>
      <c r="Q112" s="10" t="s">
        <v>30</v>
      </c>
      <c r="R112" s="10" t="s">
        <v>1</v>
      </c>
    </row>
    <row r="113" spans="1:18" s="12" customFormat="1">
      <c r="A113" s="9">
        <v>112</v>
      </c>
      <c r="B113" s="9">
        <v>301</v>
      </c>
      <c r="C113" s="10"/>
      <c r="D113" s="10" t="s">
        <v>55</v>
      </c>
      <c r="E113" s="9">
        <v>666293</v>
      </c>
      <c r="F113" s="11" t="s">
        <v>112</v>
      </c>
      <c r="G113" s="10">
        <v>15</v>
      </c>
      <c r="H113" s="10"/>
      <c r="I113" s="10"/>
      <c r="J113" s="10"/>
      <c r="K113" s="10"/>
      <c r="L113" s="10"/>
      <c r="M113" s="10"/>
      <c r="N113" s="10">
        <f t="shared" si="1"/>
        <v>15</v>
      </c>
      <c r="O113" s="10" t="s">
        <v>28</v>
      </c>
      <c r="P113" s="10" t="s">
        <v>113</v>
      </c>
      <c r="Q113" s="10" t="s">
        <v>30</v>
      </c>
      <c r="R113" s="10" t="s">
        <v>1</v>
      </c>
    </row>
    <row r="114" spans="1:18" s="12" customFormat="1">
      <c r="A114" s="9">
        <v>113</v>
      </c>
      <c r="B114" s="9">
        <v>302</v>
      </c>
      <c r="C114" s="10"/>
      <c r="D114" s="10" t="s">
        <v>34</v>
      </c>
      <c r="E114" s="9">
        <v>666293</v>
      </c>
      <c r="F114" s="11" t="s">
        <v>112</v>
      </c>
      <c r="G114" s="10">
        <v>15</v>
      </c>
      <c r="H114" s="10"/>
      <c r="I114" s="10"/>
      <c r="J114" s="10"/>
      <c r="K114" s="10"/>
      <c r="L114" s="10"/>
      <c r="M114" s="10"/>
      <c r="N114" s="10">
        <f t="shared" si="1"/>
        <v>15</v>
      </c>
      <c r="O114" s="10" t="s">
        <v>28</v>
      </c>
      <c r="P114" s="10" t="s">
        <v>113</v>
      </c>
      <c r="Q114" s="10" t="s">
        <v>30</v>
      </c>
      <c r="R114" s="10" t="s">
        <v>1</v>
      </c>
    </row>
    <row r="115" spans="1:18" s="12" customFormat="1">
      <c r="A115" s="9">
        <v>114</v>
      </c>
      <c r="B115" s="9">
        <v>303</v>
      </c>
      <c r="C115" s="10"/>
      <c r="D115" s="10" t="s">
        <v>34</v>
      </c>
      <c r="E115" s="9">
        <v>666293</v>
      </c>
      <c r="F115" s="11" t="s">
        <v>112</v>
      </c>
      <c r="G115" s="10">
        <v>15</v>
      </c>
      <c r="H115" s="10"/>
      <c r="I115" s="10"/>
      <c r="J115" s="10"/>
      <c r="K115" s="10"/>
      <c r="L115" s="10"/>
      <c r="M115" s="10"/>
      <c r="N115" s="10">
        <f t="shared" si="1"/>
        <v>15</v>
      </c>
      <c r="O115" s="10" t="s">
        <v>28</v>
      </c>
      <c r="P115" s="10" t="s">
        <v>113</v>
      </c>
      <c r="Q115" s="10" t="s">
        <v>30</v>
      </c>
      <c r="R115" s="10" t="s">
        <v>1</v>
      </c>
    </row>
    <row r="116" spans="1:18" s="12" customFormat="1">
      <c r="A116" s="9">
        <v>115</v>
      </c>
      <c r="B116" s="9">
        <v>304</v>
      </c>
      <c r="C116" s="10"/>
      <c r="D116" s="10" t="s">
        <v>34</v>
      </c>
      <c r="E116" s="9">
        <v>666293</v>
      </c>
      <c r="F116" s="11" t="s">
        <v>112</v>
      </c>
      <c r="G116" s="10">
        <v>15</v>
      </c>
      <c r="H116" s="10"/>
      <c r="I116" s="10"/>
      <c r="J116" s="10"/>
      <c r="K116" s="10"/>
      <c r="L116" s="10"/>
      <c r="M116" s="10"/>
      <c r="N116" s="10">
        <f t="shared" si="1"/>
        <v>15</v>
      </c>
      <c r="O116" s="10" t="s">
        <v>28</v>
      </c>
      <c r="P116" s="10" t="s">
        <v>113</v>
      </c>
      <c r="Q116" s="10" t="s">
        <v>30</v>
      </c>
      <c r="R116" s="10" t="s">
        <v>1</v>
      </c>
    </row>
    <row r="117" spans="1:18" s="8" customFormat="1">
      <c r="A117" s="5">
        <v>116</v>
      </c>
      <c r="B117" s="5">
        <v>305</v>
      </c>
      <c r="C117" s="6" t="s">
        <v>107</v>
      </c>
      <c r="D117" s="6" t="s">
        <v>62</v>
      </c>
      <c r="E117" s="5">
        <v>662847</v>
      </c>
      <c r="F117" s="13" t="s">
        <v>110</v>
      </c>
      <c r="G117" s="6">
        <v>30</v>
      </c>
      <c r="H117" s="6"/>
      <c r="I117" s="6"/>
      <c r="J117" s="6"/>
      <c r="K117" s="6"/>
      <c r="L117" s="6"/>
      <c r="M117" s="6"/>
      <c r="N117" s="6">
        <f t="shared" si="1"/>
        <v>30</v>
      </c>
      <c r="O117" s="6" t="s">
        <v>28</v>
      </c>
      <c r="P117" s="6" t="s">
        <v>114</v>
      </c>
      <c r="Q117" s="6" t="s">
        <v>30</v>
      </c>
      <c r="R117" s="6" t="s">
        <v>1</v>
      </c>
    </row>
    <row r="118" spans="1:18" s="12" customFormat="1">
      <c r="A118" s="9">
        <v>117</v>
      </c>
      <c r="B118" s="9">
        <v>306</v>
      </c>
      <c r="C118" s="10"/>
      <c r="D118" s="10" t="s">
        <v>34</v>
      </c>
      <c r="E118" s="9">
        <v>662847</v>
      </c>
      <c r="F118" s="11" t="s">
        <v>110</v>
      </c>
      <c r="G118" s="10">
        <v>30</v>
      </c>
      <c r="H118" s="10"/>
      <c r="I118" s="10"/>
      <c r="J118" s="10"/>
      <c r="K118" s="10"/>
      <c r="L118" s="10"/>
      <c r="M118" s="10"/>
      <c r="N118" s="10">
        <f t="shared" si="1"/>
        <v>30</v>
      </c>
      <c r="O118" s="10" t="s">
        <v>28</v>
      </c>
      <c r="P118" s="10" t="s">
        <v>114</v>
      </c>
      <c r="Q118" s="10" t="s">
        <v>30</v>
      </c>
      <c r="R118" s="10" t="s">
        <v>1</v>
      </c>
    </row>
    <row r="119" spans="1:18" s="12" customFormat="1">
      <c r="A119" s="9">
        <v>118</v>
      </c>
      <c r="B119" s="9">
        <v>307</v>
      </c>
      <c r="C119" s="10"/>
      <c r="D119" s="10" t="s">
        <v>34</v>
      </c>
      <c r="E119" s="9">
        <v>673592</v>
      </c>
      <c r="F119" s="11" t="s">
        <v>115</v>
      </c>
      <c r="G119" s="9">
        <v>45</v>
      </c>
      <c r="H119" s="10"/>
      <c r="I119" s="10"/>
      <c r="J119" s="9">
        <v>240</v>
      </c>
      <c r="K119" s="10"/>
      <c r="L119" s="10"/>
      <c r="M119" s="10"/>
      <c r="N119" s="10">
        <f t="shared" si="1"/>
        <v>285</v>
      </c>
      <c r="O119" s="10" t="s">
        <v>64</v>
      </c>
      <c r="P119" s="10" t="s">
        <v>116</v>
      </c>
      <c r="Q119" s="10" t="s">
        <v>30</v>
      </c>
      <c r="R119" s="10" t="s">
        <v>1</v>
      </c>
    </row>
    <row r="120" spans="1:18" s="12" customFormat="1">
      <c r="A120" s="9">
        <v>119</v>
      </c>
      <c r="B120" s="9">
        <v>308</v>
      </c>
      <c r="C120" s="10"/>
      <c r="D120" s="10" t="s">
        <v>43</v>
      </c>
      <c r="E120" s="9">
        <v>673690</v>
      </c>
      <c r="F120" s="11" t="s">
        <v>115</v>
      </c>
      <c r="G120" s="9">
        <v>60</v>
      </c>
      <c r="H120" s="10"/>
      <c r="I120" s="10"/>
      <c r="J120" s="9">
        <v>85</v>
      </c>
      <c r="K120" s="10"/>
      <c r="L120" s="10"/>
      <c r="M120" s="10"/>
      <c r="N120" s="10">
        <f t="shared" si="1"/>
        <v>145</v>
      </c>
      <c r="O120" s="10" t="s">
        <v>64</v>
      </c>
      <c r="P120" s="10" t="s">
        <v>117</v>
      </c>
      <c r="Q120" s="10" t="s">
        <v>30</v>
      </c>
      <c r="R120" s="10" t="s">
        <v>1</v>
      </c>
    </row>
    <row r="121" spans="1:18" s="12" customFormat="1">
      <c r="A121" s="9">
        <v>120</v>
      </c>
      <c r="B121" s="9">
        <v>308.10000000000002</v>
      </c>
      <c r="C121" s="10"/>
      <c r="D121" s="10" t="s">
        <v>43</v>
      </c>
      <c r="E121" s="9">
        <v>673690</v>
      </c>
      <c r="F121" s="11" t="s">
        <v>115</v>
      </c>
      <c r="G121" s="10">
        <v>30</v>
      </c>
      <c r="H121" s="10"/>
      <c r="I121" s="10"/>
      <c r="J121" s="10"/>
      <c r="K121" s="10"/>
      <c r="L121" s="10"/>
      <c r="M121" s="10"/>
      <c r="N121" s="10">
        <f t="shared" si="1"/>
        <v>30</v>
      </c>
      <c r="O121" s="10" t="s">
        <v>28</v>
      </c>
      <c r="P121" s="10" t="s">
        <v>117</v>
      </c>
      <c r="Q121" s="10" t="s">
        <v>30</v>
      </c>
      <c r="R121" s="10" t="s">
        <v>1</v>
      </c>
    </row>
    <row r="122" spans="1:18" s="12" customFormat="1">
      <c r="A122" s="9">
        <v>121</v>
      </c>
      <c r="B122" s="9">
        <v>309</v>
      </c>
      <c r="C122" s="10"/>
      <c r="D122" s="10" t="s">
        <v>55</v>
      </c>
      <c r="E122" s="9">
        <v>673690</v>
      </c>
      <c r="F122" s="11" t="s">
        <v>115</v>
      </c>
      <c r="G122" s="9">
        <v>60</v>
      </c>
      <c r="H122" s="10"/>
      <c r="I122" s="10"/>
      <c r="J122" s="9">
        <v>85</v>
      </c>
      <c r="K122" s="10"/>
      <c r="L122" s="10"/>
      <c r="M122" s="10"/>
      <c r="N122" s="10">
        <f t="shared" si="1"/>
        <v>145</v>
      </c>
      <c r="O122" s="10" t="s">
        <v>64</v>
      </c>
      <c r="P122" s="10" t="s">
        <v>117</v>
      </c>
      <c r="Q122" s="10" t="s">
        <v>30</v>
      </c>
      <c r="R122" s="10" t="s">
        <v>1</v>
      </c>
    </row>
    <row r="123" spans="1:18" s="12" customFormat="1">
      <c r="A123" s="9">
        <v>122</v>
      </c>
      <c r="B123" s="9">
        <v>309.10000000000002</v>
      </c>
      <c r="C123" s="10"/>
      <c r="D123" s="10" t="s">
        <v>55</v>
      </c>
      <c r="E123" s="9">
        <v>673690</v>
      </c>
      <c r="F123" s="11" t="s">
        <v>115</v>
      </c>
      <c r="G123" s="10">
        <v>30</v>
      </c>
      <c r="H123" s="10"/>
      <c r="I123" s="10"/>
      <c r="J123" s="10"/>
      <c r="K123" s="10"/>
      <c r="L123" s="10"/>
      <c r="M123" s="10"/>
      <c r="N123" s="10">
        <f t="shared" si="1"/>
        <v>30</v>
      </c>
      <c r="O123" s="10" t="s">
        <v>28</v>
      </c>
      <c r="P123" s="10" t="s">
        <v>118</v>
      </c>
      <c r="Q123" s="10" t="s">
        <v>30</v>
      </c>
      <c r="R123" s="10" t="s">
        <v>1</v>
      </c>
    </row>
    <row r="124" spans="1:18" s="8" customFormat="1">
      <c r="A124" s="5">
        <v>123</v>
      </c>
      <c r="B124" s="5">
        <v>310</v>
      </c>
      <c r="C124" s="6" t="s">
        <v>119</v>
      </c>
      <c r="D124" s="6" t="s">
        <v>26</v>
      </c>
      <c r="E124" s="5">
        <v>663886</v>
      </c>
      <c r="F124" s="13" t="s">
        <v>112</v>
      </c>
      <c r="G124" s="6">
        <v>30</v>
      </c>
      <c r="H124" s="6"/>
      <c r="I124" s="6"/>
      <c r="J124" s="6"/>
      <c r="K124" s="6"/>
      <c r="L124" s="6"/>
      <c r="M124" s="6"/>
      <c r="N124" s="6">
        <f t="shared" si="1"/>
        <v>30</v>
      </c>
      <c r="O124" s="6" t="s">
        <v>28</v>
      </c>
      <c r="P124" s="6" t="s">
        <v>120</v>
      </c>
      <c r="Q124" s="6" t="s">
        <v>30</v>
      </c>
      <c r="R124" s="6" t="s">
        <v>1</v>
      </c>
    </row>
    <row r="125" spans="1:18" s="8" customFormat="1">
      <c r="A125" s="5">
        <v>124</v>
      </c>
      <c r="B125" s="5">
        <v>311</v>
      </c>
      <c r="C125" s="6" t="s">
        <v>83</v>
      </c>
      <c r="D125" s="6" t="s">
        <v>74</v>
      </c>
      <c r="E125" s="5">
        <v>663886</v>
      </c>
      <c r="F125" s="13" t="s">
        <v>112</v>
      </c>
      <c r="G125" s="6">
        <v>30</v>
      </c>
      <c r="H125" s="6"/>
      <c r="I125" s="6"/>
      <c r="J125" s="6"/>
      <c r="K125" s="6"/>
      <c r="L125" s="6"/>
      <c r="M125" s="6"/>
      <c r="N125" s="6">
        <f t="shared" si="1"/>
        <v>30</v>
      </c>
      <c r="O125" s="6" t="s">
        <v>28</v>
      </c>
      <c r="P125" s="6" t="s">
        <v>120</v>
      </c>
      <c r="Q125" s="6" t="s">
        <v>30</v>
      </c>
      <c r="R125" s="6" t="s">
        <v>1</v>
      </c>
    </row>
    <row r="126" spans="1:18" s="8" customFormat="1">
      <c r="A126" s="5">
        <v>125</v>
      </c>
      <c r="B126" s="5">
        <v>312</v>
      </c>
      <c r="C126" s="6" t="s">
        <v>121</v>
      </c>
      <c r="D126" s="6" t="s">
        <v>74</v>
      </c>
      <c r="E126" s="5">
        <v>663886</v>
      </c>
      <c r="F126" s="13" t="s">
        <v>112</v>
      </c>
      <c r="G126" s="6">
        <v>30</v>
      </c>
      <c r="H126" s="6"/>
      <c r="I126" s="6"/>
      <c r="J126" s="6"/>
      <c r="K126" s="6"/>
      <c r="L126" s="6"/>
      <c r="M126" s="6"/>
      <c r="N126" s="6">
        <f t="shared" si="1"/>
        <v>30</v>
      </c>
      <c r="O126" s="6" t="s">
        <v>28</v>
      </c>
      <c r="P126" s="6" t="s">
        <v>120</v>
      </c>
      <c r="Q126" s="6" t="s">
        <v>30</v>
      </c>
      <c r="R126" s="6" t="s">
        <v>1</v>
      </c>
    </row>
    <row r="127" spans="1:18" s="8" customFormat="1">
      <c r="A127" s="5">
        <v>126</v>
      </c>
      <c r="B127" s="5">
        <v>313</v>
      </c>
      <c r="C127" s="6" t="s">
        <v>2</v>
      </c>
      <c r="D127" s="6" t="s">
        <v>51</v>
      </c>
      <c r="E127" s="5">
        <v>663886</v>
      </c>
      <c r="F127" s="13" t="s">
        <v>112</v>
      </c>
      <c r="G127" s="6">
        <v>30</v>
      </c>
      <c r="H127" s="6"/>
      <c r="I127" s="6"/>
      <c r="J127" s="6"/>
      <c r="K127" s="6"/>
      <c r="L127" s="6"/>
      <c r="M127" s="6"/>
      <c r="N127" s="6">
        <f t="shared" si="1"/>
        <v>30</v>
      </c>
      <c r="O127" s="6" t="s">
        <v>28</v>
      </c>
      <c r="P127" s="6" t="s">
        <v>114</v>
      </c>
      <c r="Q127" s="6" t="s">
        <v>30</v>
      </c>
      <c r="R127" s="6" t="s">
        <v>1</v>
      </c>
    </row>
    <row r="128" spans="1:18" s="12" customFormat="1">
      <c r="A128" s="9">
        <v>127</v>
      </c>
      <c r="B128" s="9">
        <v>314</v>
      </c>
      <c r="C128" s="10"/>
      <c r="D128" s="10" t="s">
        <v>43</v>
      </c>
      <c r="E128" s="9">
        <v>663886</v>
      </c>
      <c r="F128" s="11" t="s">
        <v>112</v>
      </c>
      <c r="G128" s="10">
        <v>30</v>
      </c>
      <c r="H128" s="10"/>
      <c r="I128" s="10"/>
      <c r="J128" s="10"/>
      <c r="K128" s="10"/>
      <c r="L128" s="10"/>
      <c r="M128" s="10"/>
      <c r="N128" s="10">
        <f t="shared" si="1"/>
        <v>30</v>
      </c>
      <c r="O128" s="10" t="s">
        <v>28</v>
      </c>
      <c r="P128" s="10" t="s">
        <v>114</v>
      </c>
      <c r="Q128" s="10" t="s">
        <v>30</v>
      </c>
      <c r="R128" s="10" t="s">
        <v>1</v>
      </c>
    </row>
    <row r="129" spans="1:18" s="8" customFormat="1">
      <c r="A129" s="5">
        <v>128</v>
      </c>
      <c r="B129" s="5">
        <v>315</v>
      </c>
      <c r="C129" s="6" t="s">
        <v>61</v>
      </c>
      <c r="D129" s="6" t="s">
        <v>62</v>
      </c>
      <c r="E129" s="5">
        <v>654091</v>
      </c>
      <c r="F129" s="13" t="s">
        <v>123</v>
      </c>
      <c r="G129" s="6">
        <v>15</v>
      </c>
      <c r="H129" s="6"/>
      <c r="I129" s="6"/>
      <c r="J129" s="6"/>
      <c r="K129" s="6"/>
      <c r="L129" s="6"/>
      <c r="M129" s="6"/>
      <c r="N129" s="6">
        <f t="shared" si="1"/>
        <v>15</v>
      </c>
      <c r="O129" s="6" t="s">
        <v>28</v>
      </c>
      <c r="P129" s="6" t="s">
        <v>124</v>
      </c>
      <c r="Q129" s="6" t="s">
        <v>30</v>
      </c>
      <c r="R129" s="6" t="s">
        <v>1</v>
      </c>
    </row>
    <row r="130" spans="1:18" s="12" customFormat="1">
      <c r="A130" s="9">
        <v>129</v>
      </c>
      <c r="B130" s="9">
        <v>316</v>
      </c>
      <c r="C130" s="10"/>
      <c r="D130" s="10" t="s">
        <v>34</v>
      </c>
      <c r="E130" s="9">
        <v>654091</v>
      </c>
      <c r="F130" s="11" t="s">
        <v>123</v>
      </c>
      <c r="G130" s="10">
        <v>15</v>
      </c>
      <c r="H130" s="10"/>
      <c r="I130" s="10"/>
      <c r="J130" s="10"/>
      <c r="K130" s="10"/>
      <c r="L130" s="10"/>
      <c r="M130" s="10"/>
      <c r="N130" s="10">
        <f t="shared" ref="N130:N193" si="2">G130+H130+I130+J130+K130+L130+M130</f>
        <v>15</v>
      </c>
      <c r="O130" s="10" t="s">
        <v>28</v>
      </c>
      <c r="P130" s="10" t="s">
        <v>124</v>
      </c>
      <c r="Q130" s="10" t="s">
        <v>30</v>
      </c>
      <c r="R130" s="10" t="s">
        <v>1</v>
      </c>
    </row>
    <row r="131" spans="1:18" s="12" customFormat="1">
      <c r="A131" s="9">
        <v>130</v>
      </c>
      <c r="B131" s="9">
        <v>317</v>
      </c>
      <c r="C131" s="10"/>
      <c r="D131" s="10" t="s">
        <v>34</v>
      </c>
      <c r="E131" s="9">
        <v>659737</v>
      </c>
      <c r="F131" s="11" t="s">
        <v>110</v>
      </c>
      <c r="G131" s="9">
        <v>45</v>
      </c>
      <c r="H131" s="10"/>
      <c r="I131" s="10"/>
      <c r="J131" s="9">
        <v>180</v>
      </c>
      <c r="K131" s="10"/>
      <c r="L131" s="10"/>
      <c r="M131" s="10"/>
      <c r="N131" s="10">
        <f t="shared" si="2"/>
        <v>225</v>
      </c>
      <c r="O131" s="10" t="s">
        <v>28</v>
      </c>
      <c r="P131" s="10" t="s">
        <v>125</v>
      </c>
      <c r="Q131" s="10" t="s">
        <v>30</v>
      </c>
      <c r="R131" s="10" t="s">
        <v>1</v>
      </c>
    </row>
    <row r="132" spans="1:18" s="12" customFormat="1">
      <c r="A132" s="9">
        <v>131</v>
      </c>
      <c r="B132" s="9">
        <v>318</v>
      </c>
      <c r="C132" s="10"/>
      <c r="D132" s="10" t="s">
        <v>55</v>
      </c>
      <c r="E132" s="9">
        <v>659737</v>
      </c>
      <c r="F132" s="11" t="s">
        <v>110</v>
      </c>
      <c r="G132" s="9">
        <v>45</v>
      </c>
      <c r="H132" s="10"/>
      <c r="I132" s="10"/>
      <c r="J132" s="9">
        <v>180</v>
      </c>
      <c r="K132" s="10"/>
      <c r="L132" s="10"/>
      <c r="M132" s="10"/>
      <c r="N132" s="10">
        <f t="shared" si="2"/>
        <v>225</v>
      </c>
      <c r="O132" s="10" t="s">
        <v>64</v>
      </c>
      <c r="P132" s="10" t="s">
        <v>125</v>
      </c>
      <c r="Q132" s="10" t="s">
        <v>30</v>
      </c>
      <c r="R132" s="10" t="s">
        <v>1</v>
      </c>
    </row>
    <row r="133" spans="1:18" s="8" customFormat="1">
      <c r="A133" s="5">
        <v>132</v>
      </c>
      <c r="B133" s="5">
        <v>319</v>
      </c>
      <c r="C133" s="6" t="s">
        <v>80</v>
      </c>
      <c r="D133" s="6" t="s">
        <v>26</v>
      </c>
      <c r="E133" s="5">
        <v>666234</v>
      </c>
      <c r="F133" s="13" t="s">
        <v>112</v>
      </c>
      <c r="G133" s="6">
        <v>30</v>
      </c>
      <c r="H133" s="6"/>
      <c r="I133" s="6"/>
      <c r="J133" s="6"/>
      <c r="K133" s="6"/>
      <c r="L133" s="6"/>
      <c r="M133" s="6"/>
      <c r="N133" s="6">
        <f t="shared" si="2"/>
        <v>30</v>
      </c>
      <c r="O133" s="6" t="s">
        <v>28</v>
      </c>
      <c r="P133" s="6" t="s">
        <v>113</v>
      </c>
      <c r="Q133" s="6" t="s">
        <v>30</v>
      </c>
      <c r="R133" s="6" t="s">
        <v>1</v>
      </c>
    </row>
    <row r="134" spans="1:18" s="8" customFormat="1">
      <c r="A134" s="5">
        <v>133</v>
      </c>
      <c r="B134" s="5">
        <v>320</v>
      </c>
      <c r="C134" s="6" t="s">
        <v>95</v>
      </c>
      <c r="D134" s="6" t="s">
        <v>96</v>
      </c>
      <c r="E134" s="5">
        <v>666234</v>
      </c>
      <c r="F134" s="13" t="s">
        <v>112</v>
      </c>
      <c r="G134" s="6">
        <v>30</v>
      </c>
      <c r="H134" s="6"/>
      <c r="I134" s="6"/>
      <c r="J134" s="6"/>
      <c r="K134" s="6"/>
      <c r="L134" s="6"/>
      <c r="M134" s="6"/>
      <c r="N134" s="6">
        <f t="shared" si="2"/>
        <v>30</v>
      </c>
      <c r="O134" s="6" t="s">
        <v>28</v>
      </c>
      <c r="P134" s="6" t="s">
        <v>113</v>
      </c>
      <c r="Q134" s="6" t="s">
        <v>30</v>
      </c>
      <c r="R134" s="6" t="s">
        <v>1</v>
      </c>
    </row>
    <row r="135" spans="1:18" s="12" customFormat="1">
      <c r="A135" s="9">
        <v>134</v>
      </c>
      <c r="B135" s="9">
        <v>321</v>
      </c>
      <c r="C135" s="10"/>
      <c r="D135" s="10" t="s">
        <v>43</v>
      </c>
      <c r="E135" s="9">
        <v>666234</v>
      </c>
      <c r="F135" s="11" t="s">
        <v>112</v>
      </c>
      <c r="G135" s="10">
        <v>30</v>
      </c>
      <c r="H135" s="10"/>
      <c r="I135" s="10"/>
      <c r="J135" s="10"/>
      <c r="K135" s="10"/>
      <c r="L135" s="10"/>
      <c r="M135" s="10"/>
      <c r="N135" s="10">
        <f t="shared" si="2"/>
        <v>30</v>
      </c>
      <c r="O135" s="10" t="s">
        <v>28</v>
      </c>
      <c r="P135" s="10" t="s">
        <v>113</v>
      </c>
      <c r="Q135" s="10" t="s">
        <v>30</v>
      </c>
      <c r="R135" s="10" t="s">
        <v>1</v>
      </c>
    </row>
    <row r="136" spans="1:18" s="12" customFormat="1">
      <c r="A136" s="9">
        <v>135</v>
      </c>
      <c r="B136" s="9">
        <v>322</v>
      </c>
      <c r="C136" s="10"/>
      <c r="D136" s="10" t="s">
        <v>34</v>
      </c>
      <c r="E136" s="9">
        <v>666234</v>
      </c>
      <c r="F136" s="11" t="s">
        <v>112</v>
      </c>
      <c r="G136" s="10">
        <v>30</v>
      </c>
      <c r="H136" s="10"/>
      <c r="I136" s="10"/>
      <c r="J136" s="10"/>
      <c r="K136" s="10"/>
      <c r="L136" s="10"/>
      <c r="M136" s="10"/>
      <c r="N136" s="10">
        <f t="shared" si="2"/>
        <v>30</v>
      </c>
      <c r="O136" s="10" t="s">
        <v>28</v>
      </c>
      <c r="P136" s="10"/>
      <c r="Q136" s="10" t="s">
        <v>30</v>
      </c>
      <c r="R136" s="10" t="s">
        <v>1</v>
      </c>
    </row>
    <row r="137" spans="1:18" s="12" customFormat="1">
      <c r="A137" s="9">
        <v>136</v>
      </c>
      <c r="B137" s="9">
        <v>323</v>
      </c>
      <c r="C137" s="10"/>
      <c r="D137" s="10" t="s">
        <v>43</v>
      </c>
      <c r="E137" s="9">
        <v>673832</v>
      </c>
      <c r="F137" s="11" t="s">
        <v>115</v>
      </c>
      <c r="G137" s="10">
        <v>15</v>
      </c>
      <c r="H137" s="10"/>
      <c r="I137" s="10"/>
      <c r="J137" s="10"/>
      <c r="K137" s="10"/>
      <c r="L137" s="10"/>
      <c r="M137" s="10"/>
      <c r="N137" s="10">
        <f t="shared" si="2"/>
        <v>15</v>
      </c>
      <c r="O137" s="10" t="s">
        <v>28</v>
      </c>
      <c r="P137" s="10" t="s">
        <v>126</v>
      </c>
      <c r="Q137" s="10" t="s">
        <v>30</v>
      </c>
      <c r="R137" s="10" t="s">
        <v>1</v>
      </c>
    </row>
    <row r="138" spans="1:18" s="12" customFormat="1">
      <c r="A138" s="9">
        <v>137</v>
      </c>
      <c r="B138" s="9">
        <v>324</v>
      </c>
      <c r="C138" s="10"/>
      <c r="D138" s="10" t="s">
        <v>34</v>
      </c>
      <c r="E138" s="9">
        <v>673832</v>
      </c>
      <c r="F138" s="11" t="s">
        <v>115</v>
      </c>
      <c r="G138" s="10">
        <v>15</v>
      </c>
      <c r="H138" s="10"/>
      <c r="I138" s="10"/>
      <c r="J138" s="10"/>
      <c r="K138" s="10"/>
      <c r="L138" s="10"/>
      <c r="M138" s="10"/>
      <c r="N138" s="10">
        <f t="shared" si="2"/>
        <v>15</v>
      </c>
      <c r="O138" s="10" t="s">
        <v>28</v>
      </c>
      <c r="P138" s="10" t="s">
        <v>126</v>
      </c>
      <c r="Q138" s="10" t="s">
        <v>30</v>
      </c>
      <c r="R138" s="10" t="s">
        <v>1</v>
      </c>
    </row>
    <row r="139" spans="1:18" s="12" customFormat="1">
      <c r="A139" s="9">
        <v>138</v>
      </c>
      <c r="B139" s="9">
        <v>325</v>
      </c>
      <c r="C139" s="10"/>
      <c r="D139" s="10" t="s">
        <v>34</v>
      </c>
      <c r="E139" s="9">
        <v>666640</v>
      </c>
      <c r="F139" s="11" t="s">
        <v>112</v>
      </c>
      <c r="G139" s="10">
        <v>30</v>
      </c>
      <c r="H139" s="10"/>
      <c r="I139" s="10"/>
      <c r="J139" s="10"/>
      <c r="K139" s="10"/>
      <c r="L139" s="10"/>
      <c r="M139" s="10"/>
      <c r="N139" s="10">
        <f t="shared" si="2"/>
        <v>30</v>
      </c>
      <c r="O139" s="10" t="s">
        <v>28</v>
      </c>
      <c r="P139" s="10" t="s">
        <v>127</v>
      </c>
      <c r="Q139" s="10" t="s">
        <v>30</v>
      </c>
      <c r="R139" s="10" t="s">
        <v>1</v>
      </c>
    </row>
    <row r="140" spans="1:18" s="12" customFormat="1">
      <c r="A140" s="9">
        <v>139</v>
      </c>
      <c r="B140" s="9">
        <v>326</v>
      </c>
      <c r="C140" s="10"/>
      <c r="D140" s="10" t="s">
        <v>34</v>
      </c>
      <c r="E140" s="9">
        <v>666640</v>
      </c>
      <c r="F140" s="11" t="s">
        <v>112</v>
      </c>
      <c r="G140" s="10">
        <v>15</v>
      </c>
      <c r="H140" s="10"/>
      <c r="I140" s="10"/>
      <c r="J140" s="10"/>
      <c r="K140" s="10"/>
      <c r="L140" s="10"/>
      <c r="M140" s="10"/>
      <c r="N140" s="10">
        <f t="shared" si="2"/>
        <v>15</v>
      </c>
      <c r="O140" s="10" t="s">
        <v>28</v>
      </c>
      <c r="P140" s="10" t="s">
        <v>128</v>
      </c>
      <c r="Q140" s="10" t="s">
        <v>30</v>
      </c>
      <c r="R140" s="10" t="s">
        <v>1</v>
      </c>
    </row>
    <row r="141" spans="1:18" s="12" customFormat="1">
      <c r="A141" s="9">
        <v>140</v>
      </c>
      <c r="B141" s="9">
        <v>327</v>
      </c>
      <c r="C141" s="10"/>
      <c r="D141" s="10" t="s">
        <v>34</v>
      </c>
      <c r="E141" s="9">
        <v>666640</v>
      </c>
      <c r="F141" s="11" t="s">
        <v>112</v>
      </c>
      <c r="G141" s="9">
        <v>30</v>
      </c>
      <c r="H141" s="10"/>
      <c r="I141" s="10"/>
      <c r="J141" s="9">
        <v>100</v>
      </c>
      <c r="K141" s="10"/>
      <c r="L141" s="10"/>
      <c r="M141" s="10"/>
      <c r="N141" s="10">
        <f t="shared" si="2"/>
        <v>130</v>
      </c>
      <c r="O141" s="10" t="s">
        <v>64</v>
      </c>
      <c r="P141" s="10" t="s">
        <v>129</v>
      </c>
      <c r="Q141" s="10" t="s">
        <v>30</v>
      </c>
      <c r="R141" s="10" t="s">
        <v>1</v>
      </c>
    </row>
    <row r="142" spans="1:18" s="12" customFormat="1">
      <c r="A142" s="9">
        <v>141</v>
      </c>
      <c r="B142" s="9">
        <v>328</v>
      </c>
      <c r="C142" s="10"/>
      <c r="D142" s="10" t="s">
        <v>34</v>
      </c>
      <c r="E142" s="9">
        <v>666640</v>
      </c>
      <c r="F142" s="14" t="s">
        <v>130</v>
      </c>
      <c r="G142" s="9">
        <v>30</v>
      </c>
      <c r="H142" s="10"/>
      <c r="I142" s="10"/>
      <c r="J142" s="9">
        <v>80</v>
      </c>
      <c r="K142" s="10"/>
      <c r="L142" s="10"/>
      <c r="M142" s="10"/>
      <c r="N142" s="10">
        <f t="shared" si="2"/>
        <v>110</v>
      </c>
      <c r="O142" s="10" t="s">
        <v>64</v>
      </c>
      <c r="P142" s="10" t="s">
        <v>131</v>
      </c>
      <c r="Q142" s="10" t="s">
        <v>30</v>
      </c>
      <c r="R142" s="10" t="s">
        <v>1</v>
      </c>
    </row>
    <row r="143" spans="1:18" s="12" customFormat="1">
      <c r="A143" s="9">
        <v>142</v>
      </c>
      <c r="B143" s="9">
        <v>329</v>
      </c>
      <c r="C143" s="10"/>
      <c r="D143" s="10" t="s">
        <v>34</v>
      </c>
      <c r="E143" s="9">
        <v>666640</v>
      </c>
      <c r="F143" s="11" t="s">
        <v>112</v>
      </c>
      <c r="G143" s="9">
        <v>30</v>
      </c>
      <c r="H143" s="10"/>
      <c r="I143" s="10"/>
      <c r="J143" s="9">
        <v>80</v>
      </c>
      <c r="K143" s="10"/>
      <c r="L143" s="10"/>
      <c r="M143" s="10"/>
      <c r="N143" s="10">
        <f t="shared" si="2"/>
        <v>110</v>
      </c>
      <c r="O143" s="10" t="s">
        <v>64</v>
      </c>
      <c r="P143" s="10" t="s">
        <v>132</v>
      </c>
      <c r="Q143" s="10" t="s">
        <v>30</v>
      </c>
      <c r="R143" s="10" t="s">
        <v>1</v>
      </c>
    </row>
    <row r="144" spans="1:18" s="12" customFormat="1">
      <c r="A144" s="9">
        <v>143</v>
      </c>
      <c r="B144" s="9">
        <v>330</v>
      </c>
      <c r="C144" s="10"/>
      <c r="D144" s="10" t="s">
        <v>43</v>
      </c>
      <c r="E144" s="9">
        <v>703739</v>
      </c>
      <c r="F144" s="14" t="s">
        <v>133</v>
      </c>
      <c r="G144" s="9">
        <v>45</v>
      </c>
      <c r="H144" s="10"/>
      <c r="I144" s="10"/>
      <c r="J144" s="9">
        <v>240</v>
      </c>
      <c r="K144" s="10"/>
      <c r="L144" s="10"/>
      <c r="M144" s="10"/>
      <c r="N144" s="10">
        <f t="shared" si="2"/>
        <v>285</v>
      </c>
      <c r="O144" s="10" t="s">
        <v>64</v>
      </c>
      <c r="P144" s="10" t="s">
        <v>91</v>
      </c>
      <c r="Q144" s="10" t="s">
        <v>30</v>
      </c>
      <c r="R144" s="10" t="s">
        <v>1</v>
      </c>
    </row>
    <row r="145" spans="1:18" s="12" customFormat="1">
      <c r="A145" s="9">
        <v>144</v>
      </c>
      <c r="B145" s="9">
        <v>330</v>
      </c>
      <c r="C145" s="10"/>
      <c r="D145" s="10" t="s">
        <v>43</v>
      </c>
      <c r="E145" s="9">
        <v>703739</v>
      </c>
      <c r="F145" s="14" t="s">
        <v>133</v>
      </c>
      <c r="G145" s="9">
        <v>-15</v>
      </c>
      <c r="H145" s="10"/>
      <c r="I145" s="10"/>
      <c r="J145" s="9">
        <v>-120</v>
      </c>
      <c r="K145" s="10"/>
      <c r="L145" s="10"/>
      <c r="M145" s="10"/>
      <c r="N145" s="10">
        <f t="shared" si="2"/>
        <v>-135</v>
      </c>
      <c r="O145" s="10" t="s">
        <v>64</v>
      </c>
      <c r="P145" s="10" t="s">
        <v>91</v>
      </c>
      <c r="Q145" s="10" t="s">
        <v>30</v>
      </c>
      <c r="R145" s="10" t="s">
        <v>1</v>
      </c>
    </row>
    <row r="146" spans="1:18" s="12" customFormat="1">
      <c r="A146" s="9">
        <v>145</v>
      </c>
      <c r="B146" s="9">
        <v>331</v>
      </c>
      <c r="C146" s="10"/>
      <c r="D146" s="10" t="s">
        <v>34</v>
      </c>
      <c r="E146" s="9">
        <v>703739</v>
      </c>
      <c r="F146" s="14" t="s">
        <v>133</v>
      </c>
      <c r="G146" s="9">
        <v>45</v>
      </c>
      <c r="H146" s="10"/>
      <c r="I146" s="10"/>
      <c r="J146" s="9">
        <v>240</v>
      </c>
      <c r="K146" s="10"/>
      <c r="L146" s="10"/>
      <c r="M146" s="10"/>
      <c r="N146" s="10">
        <f t="shared" si="2"/>
        <v>285</v>
      </c>
      <c r="O146" s="10" t="s">
        <v>64</v>
      </c>
      <c r="P146" s="10" t="s">
        <v>91</v>
      </c>
      <c r="Q146" s="10" t="s">
        <v>30</v>
      </c>
      <c r="R146" s="10" t="s">
        <v>1</v>
      </c>
    </row>
    <row r="147" spans="1:18" s="8" customFormat="1">
      <c r="A147" s="5">
        <v>146</v>
      </c>
      <c r="B147" s="5">
        <v>332</v>
      </c>
      <c r="C147" s="6" t="s">
        <v>5</v>
      </c>
      <c r="D147" s="6" t="s">
        <v>38</v>
      </c>
      <c r="E147" s="5">
        <v>673867</v>
      </c>
      <c r="F147" s="13" t="s">
        <v>134</v>
      </c>
      <c r="G147" s="5">
        <v>-15</v>
      </c>
      <c r="H147" s="6"/>
      <c r="I147" s="6"/>
      <c r="J147" s="5">
        <v>-120</v>
      </c>
      <c r="K147" s="6"/>
      <c r="L147" s="6"/>
      <c r="M147" s="6"/>
      <c r="N147" s="6">
        <f t="shared" si="2"/>
        <v>-135</v>
      </c>
      <c r="O147" s="6" t="s">
        <v>64</v>
      </c>
      <c r="P147" s="6" t="s">
        <v>91</v>
      </c>
      <c r="Q147" s="6" t="s">
        <v>30</v>
      </c>
      <c r="R147" s="6" t="s">
        <v>1</v>
      </c>
    </row>
    <row r="148" spans="1:18" s="8" customFormat="1">
      <c r="A148" s="5">
        <v>147</v>
      </c>
      <c r="B148" s="5">
        <v>332</v>
      </c>
      <c r="C148" s="6" t="s">
        <v>37</v>
      </c>
      <c r="D148" s="6" t="s">
        <v>38</v>
      </c>
      <c r="E148" s="5">
        <v>673867</v>
      </c>
      <c r="F148" s="13" t="s">
        <v>134</v>
      </c>
      <c r="G148" s="5">
        <v>15</v>
      </c>
      <c r="H148" s="6"/>
      <c r="I148" s="6"/>
      <c r="J148" s="5"/>
      <c r="K148" s="6"/>
      <c r="L148" s="6"/>
      <c r="M148" s="6"/>
      <c r="N148" s="6">
        <f t="shared" si="2"/>
        <v>15</v>
      </c>
      <c r="O148" s="6" t="s">
        <v>28</v>
      </c>
      <c r="P148" s="6"/>
      <c r="Q148" s="6" t="s">
        <v>30</v>
      </c>
      <c r="R148" s="6" t="s">
        <v>1</v>
      </c>
    </row>
    <row r="149" spans="1:18" s="8" customFormat="1">
      <c r="A149" s="5">
        <v>148</v>
      </c>
      <c r="B149" s="5">
        <v>333</v>
      </c>
      <c r="C149" s="6" t="s">
        <v>37</v>
      </c>
      <c r="D149" s="6" t="s">
        <v>38</v>
      </c>
      <c r="E149" s="5">
        <v>673592</v>
      </c>
      <c r="F149" s="13" t="s">
        <v>115</v>
      </c>
      <c r="G149" s="5">
        <v>45</v>
      </c>
      <c r="H149" s="6"/>
      <c r="I149" s="6"/>
      <c r="J149" s="5">
        <v>0</v>
      </c>
      <c r="K149" s="6"/>
      <c r="L149" s="6"/>
      <c r="M149" s="6"/>
      <c r="N149" s="6">
        <f t="shared" si="2"/>
        <v>45</v>
      </c>
      <c r="O149" s="6" t="s">
        <v>64</v>
      </c>
      <c r="P149" s="6" t="s">
        <v>85</v>
      </c>
      <c r="Q149" s="6" t="s">
        <v>30</v>
      </c>
      <c r="R149" s="6" t="s">
        <v>1</v>
      </c>
    </row>
    <row r="150" spans="1:18" s="12" customFormat="1">
      <c r="A150" s="9">
        <v>149</v>
      </c>
      <c r="B150" s="9">
        <v>334</v>
      </c>
      <c r="C150" s="10"/>
      <c r="D150" s="10" t="s">
        <v>34</v>
      </c>
      <c r="E150" s="9">
        <v>673867</v>
      </c>
      <c r="F150" s="11" t="s">
        <v>134</v>
      </c>
      <c r="G150" s="10">
        <v>15</v>
      </c>
      <c r="H150" s="10"/>
      <c r="I150" s="10"/>
      <c r="J150" s="10"/>
      <c r="K150" s="10"/>
      <c r="L150" s="10"/>
      <c r="M150" s="10"/>
      <c r="N150" s="10">
        <f t="shared" si="2"/>
        <v>15</v>
      </c>
      <c r="O150" s="10" t="s">
        <v>28</v>
      </c>
      <c r="P150" s="10" t="s">
        <v>71</v>
      </c>
      <c r="Q150" s="10" t="s">
        <v>30</v>
      </c>
      <c r="R150" s="10" t="s">
        <v>1</v>
      </c>
    </row>
    <row r="151" spans="1:18" s="8" customFormat="1">
      <c r="A151" s="5">
        <v>150</v>
      </c>
      <c r="B151" s="5">
        <v>335</v>
      </c>
      <c r="C151" s="6" t="s">
        <v>25</v>
      </c>
      <c r="D151" s="6" t="s">
        <v>26</v>
      </c>
      <c r="E151" s="5">
        <v>640094</v>
      </c>
      <c r="F151" s="7" t="s">
        <v>108</v>
      </c>
      <c r="G151" s="5">
        <v>75</v>
      </c>
      <c r="H151" s="6"/>
      <c r="I151" s="6"/>
      <c r="J151" s="5">
        <v>500</v>
      </c>
      <c r="K151" s="6"/>
      <c r="L151" s="6"/>
      <c r="M151" s="6"/>
      <c r="N151" s="6">
        <f t="shared" si="2"/>
        <v>575</v>
      </c>
      <c r="O151" s="6" t="s">
        <v>64</v>
      </c>
      <c r="P151" s="6" t="s">
        <v>91</v>
      </c>
      <c r="Q151" s="6" t="s">
        <v>30</v>
      </c>
      <c r="R151" s="6" t="s">
        <v>1</v>
      </c>
    </row>
    <row r="152" spans="1:18" s="8" customFormat="1">
      <c r="A152" s="5">
        <v>151</v>
      </c>
      <c r="B152" s="5">
        <v>336</v>
      </c>
      <c r="C152" s="6" t="s">
        <v>50</v>
      </c>
      <c r="D152" s="6" t="s">
        <v>51</v>
      </c>
      <c r="E152" s="5">
        <v>640094</v>
      </c>
      <c r="F152" s="7" t="s">
        <v>135</v>
      </c>
      <c r="G152" s="5">
        <v>60</v>
      </c>
      <c r="H152" s="6"/>
      <c r="I152" s="6"/>
      <c r="J152" s="5">
        <v>390</v>
      </c>
      <c r="K152" s="6"/>
      <c r="L152" s="6"/>
      <c r="M152" s="6"/>
      <c r="N152" s="6">
        <f t="shared" si="2"/>
        <v>450</v>
      </c>
      <c r="O152" s="6" t="s">
        <v>64</v>
      </c>
      <c r="P152" s="6" t="s">
        <v>91</v>
      </c>
      <c r="Q152" s="6" t="s">
        <v>30</v>
      </c>
      <c r="R152" s="6" t="s">
        <v>1</v>
      </c>
    </row>
    <row r="153" spans="1:18" s="12" customFormat="1">
      <c r="A153" s="9">
        <v>152</v>
      </c>
      <c r="B153" s="9">
        <v>337</v>
      </c>
      <c r="C153" s="10"/>
      <c r="D153" s="10" t="s">
        <v>34</v>
      </c>
      <c r="E153" s="9">
        <v>640094</v>
      </c>
      <c r="F153" s="14" t="s">
        <v>136</v>
      </c>
      <c r="G153" s="9">
        <v>75</v>
      </c>
      <c r="H153" s="10"/>
      <c r="I153" s="10"/>
      <c r="J153" s="9">
        <v>330</v>
      </c>
      <c r="K153" s="10"/>
      <c r="L153" s="10"/>
      <c r="M153" s="10"/>
      <c r="N153" s="10">
        <f t="shared" si="2"/>
        <v>405</v>
      </c>
      <c r="O153" s="10" t="s">
        <v>64</v>
      </c>
      <c r="P153" s="10" t="s">
        <v>91</v>
      </c>
      <c r="Q153" s="10" t="s">
        <v>30</v>
      </c>
      <c r="R153" s="10" t="s">
        <v>1</v>
      </c>
    </row>
    <row r="154" spans="1:18" s="12" customFormat="1">
      <c r="A154" s="9">
        <v>153</v>
      </c>
      <c r="B154" s="9">
        <v>338</v>
      </c>
      <c r="C154" s="10"/>
      <c r="D154" s="10" t="s">
        <v>34</v>
      </c>
      <c r="E154" s="9">
        <v>611713</v>
      </c>
      <c r="F154" s="14" t="s">
        <v>105</v>
      </c>
      <c r="G154" s="9">
        <v>30</v>
      </c>
      <c r="H154" s="10"/>
      <c r="I154" s="10"/>
      <c r="J154" s="9">
        <v>130</v>
      </c>
      <c r="K154" s="10"/>
      <c r="L154" s="10"/>
      <c r="M154" s="10"/>
      <c r="N154" s="10">
        <f t="shared" si="2"/>
        <v>160</v>
      </c>
      <c r="O154" s="10" t="s">
        <v>64</v>
      </c>
      <c r="P154" s="10" t="s">
        <v>71</v>
      </c>
      <c r="Q154" s="10" t="s">
        <v>30</v>
      </c>
      <c r="R154" s="10" t="s">
        <v>1</v>
      </c>
    </row>
    <row r="155" spans="1:18" s="8" customFormat="1">
      <c r="A155" s="5">
        <v>154</v>
      </c>
      <c r="B155" s="5">
        <v>339</v>
      </c>
      <c r="C155" s="6" t="s">
        <v>25</v>
      </c>
      <c r="D155" s="6" t="s">
        <v>26</v>
      </c>
      <c r="E155" s="5">
        <v>663059</v>
      </c>
      <c r="F155" s="13" t="s">
        <v>110</v>
      </c>
      <c r="G155" s="6">
        <v>30</v>
      </c>
      <c r="H155" s="6"/>
      <c r="I155" s="6"/>
      <c r="J155" s="6"/>
      <c r="K155" s="6"/>
      <c r="L155" s="6"/>
      <c r="M155" s="6"/>
      <c r="N155" s="6">
        <f t="shared" si="2"/>
        <v>30</v>
      </c>
      <c r="O155" s="6" t="s">
        <v>28</v>
      </c>
      <c r="P155" s="6" t="s">
        <v>137</v>
      </c>
      <c r="Q155" s="6" t="s">
        <v>30</v>
      </c>
      <c r="R155" s="6" t="s">
        <v>1</v>
      </c>
    </row>
    <row r="156" spans="1:18" s="8" customFormat="1">
      <c r="A156" s="5">
        <v>155</v>
      </c>
      <c r="B156" s="5">
        <v>340</v>
      </c>
      <c r="C156" s="6" t="s">
        <v>138</v>
      </c>
      <c r="D156" s="6" t="s">
        <v>96</v>
      </c>
      <c r="E156" s="5">
        <v>663059</v>
      </c>
      <c r="F156" s="13" t="s">
        <v>110</v>
      </c>
      <c r="G156" s="6">
        <v>30</v>
      </c>
      <c r="H156" s="6"/>
      <c r="I156" s="6"/>
      <c r="J156" s="6"/>
      <c r="K156" s="6"/>
      <c r="L156" s="6"/>
      <c r="M156" s="6"/>
      <c r="N156" s="6">
        <f t="shared" si="2"/>
        <v>30</v>
      </c>
      <c r="O156" s="6" t="s">
        <v>28</v>
      </c>
      <c r="P156" s="6" t="s">
        <v>137</v>
      </c>
      <c r="Q156" s="6" t="s">
        <v>30</v>
      </c>
      <c r="R156" s="6" t="s">
        <v>1</v>
      </c>
    </row>
    <row r="157" spans="1:18" s="8" customFormat="1">
      <c r="A157" s="5">
        <v>156</v>
      </c>
      <c r="B157" s="5">
        <v>341</v>
      </c>
      <c r="C157" s="6" t="s">
        <v>139</v>
      </c>
      <c r="D157" s="6" t="s">
        <v>51</v>
      </c>
      <c r="E157" s="5">
        <v>663059</v>
      </c>
      <c r="F157" s="13" t="s">
        <v>110</v>
      </c>
      <c r="G157" s="6">
        <v>30</v>
      </c>
      <c r="H157" s="6"/>
      <c r="I157" s="6"/>
      <c r="J157" s="6"/>
      <c r="K157" s="6"/>
      <c r="L157" s="6"/>
      <c r="M157" s="6"/>
      <c r="N157" s="6">
        <f t="shared" si="2"/>
        <v>30</v>
      </c>
      <c r="O157" s="6" t="s">
        <v>28</v>
      </c>
      <c r="P157" s="6" t="s">
        <v>137</v>
      </c>
      <c r="Q157" s="6" t="s">
        <v>30</v>
      </c>
      <c r="R157" s="6" t="s">
        <v>1</v>
      </c>
    </row>
    <row r="158" spans="1:18" s="12" customFormat="1">
      <c r="A158" s="9">
        <v>157</v>
      </c>
      <c r="B158" s="9">
        <v>342</v>
      </c>
      <c r="C158" s="10"/>
      <c r="D158" s="10" t="s">
        <v>55</v>
      </c>
      <c r="E158" s="9">
        <v>663059</v>
      </c>
      <c r="F158" s="11" t="s">
        <v>110</v>
      </c>
      <c r="G158" s="10">
        <v>30</v>
      </c>
      <c r="H158" s="10"/>
      <c r="I158" s="10"/>
      <c r="J158" s="10"/>
      <c r="K158" s="10"/>
      <c r="L158" s="10"/>
      <c r="M158" s="10"/>
      <c r="N158" s="10">
        <f t="shared" si="2"/>
        <v>30</v>
      </c>
      <c r="O158" s="10" t="s">
        <v>28</v>
      </c>
      <c r="P158" s="10" t="s">
        <v>137</v>
      </c>
      <c r="Q158" s="10" t="s">
        <v>30</v>
      </c>
      <c r="R158" s="10" t="s">
        <v>1</v>
      </c>
    </row>
    <row r="159" spans="1:18" s="12" customFormat="1">
      <c r="A159" s="9">
        <v>158</v>
      </c>
      <c r="B159" s="9">
        <v>343</v>
      </c>
      <c r="C159" s="10"/>
      <c r="D159" s="10" t="s">
        <v>34</v>
      </c>
      <c r="E159" s="9">
        <v>663059</v>
      </c>
      <c r="F159" s="11" t="s">
        <v>110</v>
      </c>
      <c r="G159" s="10">
        <v>30</v>
      </c>
      <c r="H159" s="10"/>
      <c r="I159" s="10"/>
      <c r="J159" s="10"/>
      <c r="K159" s="10"/>
      <c r="L159" s="10"/>
      <c r="M159" s="10"/>
      <c r="N159" s="10">
        <f t="shared" si="2"/>
        <v>30</v>
      </c>
      <c r="O159" s="10" t="s">
        <v>28</v>
      </c>
      <c r="P159" s="10" t="s">
        <v>137</v>
      </c>
      <c r="Q159" s="10" t="s">
        <v>30</v>
      </c>
      <c r="R159" s="10" t="s">
        <v>1</v>
      </c>
    </row>
    <row r="160" spans="1:18" s="12" customFormat="1">
      <c r="A160" s="9">
        <v>159</v>
      </c>
      <c r="B160" s="9">
        <v>344</v>
      </c>
      <c r="C160" s="10"/>
      <c r="D160" s="10" t="s">
        <v>34</v>
      </c>
      <c r="E160" s="9">
        <v>673690</v>
      </c>
      <c r="F160" s="11" t="s">
        <v>115</v>
      </c>
      <c r="G160" s="10" t="s">
        <v>140</v>
      </c>
      <c r="H160" s="10"/>
      <c r="I160" s="10"/>
      <c r="J160" s="10" t="s">
        <v>141</v>
      </c>
      <c r="K160" s="10"/>
      <c r="L160" s="10"/>
      <c r="M160" s="10"/>
      <c r="N160" s="10">
        <f t="shared" si="2"/>
        <v>385</v>
      </c>
      <c r="O160" s="10" t="s">
        <v>64</v>
      </c>
      <c r="P160" s="10" t="s">
        <v>142</v>
      </c>
      <c r="Q160" s="10" t="s">
        <v>30</v>
      </c>
      <c r="R160" s="10" t="s">
        <v>1</v>
      </c>
    </row>
    <row r="161" spans="1:18" s="8" customFormat="1">
      <c r="A161" s="5">
        <v>160</v>
      </c>
      <c r="B161" s="5">
        <v>345</v>
      </c>
      <c r="C161" s="6" t="s">
        <v>3</v>
      </c>
      <c r="D161" s="6" t="s">
        <v>62</v>
      </c>
      <c r="E161" s="5">
        <v>661206</v>
      </c>
      <c r="F161" s="13" t="s">
        <v>143</v>
      </c>
      <c r="G161" s="6">
        <v>30</v>
      </c>
      <c r="H161" s="6"/>
      <c r="I161" s="6"/>
      <c r="J161" s="6"/>
      <c r="K161" s="6"/>
      <c r="L161" s="6"/>
      <c r="M161" s="6"/>
      <c r="N161" s="6">
        <f t="shared" si="2"/>
        <v>30</v>
      </c>
      <c r="O161" s="6" t="s">
        <v>28</v>
      </c>
      <c r="P161" s="6" t="s">
        <v>137</v>
      </c>
      <c r="Q161" s="6" t="s">
        <v>30</v>
      </c>
      <c r="R161" s="6" t="s">
        <v>1</v>
      </c>
    </row>
    <row r="162" spans="1:18" s="8" customFormat="1">
      <c r="A162" s="5">
        <v>161</v>
      </c>
      <c r="B162" s="5">
        <v>346</v>
      </c>
      <c r="C162" s="6" t="s">
        <v>31</v>
      </c>
      <c r="D162" s="6" t="s">
        <v>26</v>
      </c>
      <c r="E162" s="5">
        <v>661206</v>
      </c>
      <c r="F162" s="13" t="s">
        <v>143</v>
      </c>
      <c r="G162" s="6">
        <v>30</v>
      </c>
      <c r="H162" s="6"/>
      <c r="I162" s="6"/>
      <c r="J162" s="6"/>
      <c r="K162" s="6"/>
      <c r="L162" s="6"/>
      <c r="M162" s="6"/>
      <c r="N162" s="6">
        <f t="shared" si="2"/>
        <v>30</v>
      </c>
      <c r="O162" s="6" t="s">
        <v>28</v>
      </c>
      <c r="P162" s="6" t="s">
        <v>137</v>
      </c>
      <c r="Q162" s="6" t="s">
        <v>30</v>
      </c>
      <c r="R162" s="6" t="s">
        <v>1</v>
      </c>
    </row>
    <row r="163" spans="1:18" s="8" customFormat="1">
      <c r="A163" s="5">
        <v>162</v>
      </c>
      <c r="B163" s="5">
        <v>347</v>
      </c>
      <c r="C163" s="6" t="s">
        <v>86</v>
      </c>
      <c r="D163" s="6" t="s">
        <v>87</v>
      </c>
      <c r="E163" s="5">
        <v>661206</v>
      </c>
      <c r="F163" s="13" t="s">
        <v>143</v>
      </c>
      <c r="G163" s="6">
        <v>30</v>
      </c>
      <c r="H163" s="6"/>
      <c r="I163" s="6"/>
      <c r="J163" s="6"/>
      <c r="K163" s="6"/>
      <c r="L163" s="6"/>
      <c r="M163" s="6"/>
      <c r="N163" s="6">
        <f t="shared" si="2"/>
        <v>30</v>
      </c>
      <c r="O163" s="6" t="s">
        <v>28</v>
      </c>
      <c r="P163" s="6" t="s">
        <v>137</v>
      </c>
      <c r="Q163" s="6" t="s">
        <v>30</v>
      </c>
      <c r="R163" s="6" t="s">
        <v>1</v>
      </c>
    </row>
    <row r="164" spans="1:18" s="8" customFormat="1">
      <c r="A164" s="5">
        <v>163</v>
      </c>
      <c r="B164" s="5">
        <v>348</v>
      </c>
      <c r="C164" s="6" t="s">
        <v>144</v>
      </c>
      <c r="D164" s="6" t="s">
        <v>51</v>
      </c>
      <c r="E164" s="5">
        <v>661206</v>
      </c>
      <c r="F164" s="13" t="s">
        <v>143</v>
      </c>
      <c r="G164" s="6">
        <v>30</v>
      </c>
      <c r="H164" s="6"/>
      <c r="I164" s="6"/>
      <c r="J164" s="6"/>
      <c r="K164" s="6"/>
      <c r="L164" s="6"/>
      <c r="M164" s="6"/>
      <c r="N164" s="6">
        <f t="shared" si="2"/>
        <v>30</v>
      </c>
      <c r="O164" s="6" t="s">
        <v>28</v>
      </c>
      <c r="P164" s="6" t="s">
        <v>137</v>
      </c>
      <c r="Q164" s="6" t="s">
        <v>30</v>
      </c>
      <c r="R164" s="6" t="s">
        <v>1</v>
      </c>
    </row>
    <row r="165" spans="1:18" s="12" customFormat="1">
      <c r="A165" s="9">
        <v>164</v>
      </c>
      <c r="B165" s="9">
        <v>349</v>
      </c>
      <c r="C165" s="10"/>
      <c r="D165" s="10" t="s">
        <v>34</v>
      </c>
      <c r="E165" s="9">
        <v>661206</v>
      </c>
      <c r="F165" s="11" t="s">
        <v>143</v>
      </c>
      <c r="G165" s="10">
        <v>30</v>
      </c>
      <c r="H165" s="10"/>
      <c r="I165" s="10"/>
      <c r="J165" s="10"/>
      <c r="K165" s="10"/>
      <c r="L165" s="10"/>
      <c r="M165" s="10"/>
      <c r="N165" s="10">
        <f t="shared" si="2"/>
        <v>30</v>
      </c>
      <c r="O165" s="10" t="s">
        <v>28</v>
      </c>
      <c r="P165" s="10" t="s">
        <v>137</v>
      </c>
      <c r="Q165" s="10" t="s">
        <v>30</v>
      </c>
      <c r="R165" s="10" t="s">
        <v>1</v>
      </c>
    </row>
    <row r="166" spans="1:18" s="8" customFormat="1">
      <c r="A166" s="5">
        <v>165</v>
      </c>
      <c r="B166" s="5">
        <v>350</v>
      </c>
      <c r="C166" s="6" t="s">
        <v>104</v>
      </c>
      <c r="D166" s="6" t="s">
        <v>62</v>
      </c>
      <c r="E166" s="5">
        <v>729506</v>
      </c>
      <c r="F166" s="7" t="s">
        <v>145</v>
      </c>
      <c r="G166" s="6">
        <v>15</v>
      </c>
      <c r="H166" s="6"/>
      <c r="I166" s="6"/>
      <c r="J166" s="6"/>
      <c r="K166" s="6"/>
      <c r="L166" s="6"/>
      <c r="M166" s="6"/>
      <c r="N166" s="6">
        <f t="shared" si="2"/>
        <v>15</v>
      </c>
      <c r="O166" s="6" t="s">
        <v>28</v>
      </c>
      <c r="P166" s="6" t="s">
        <v>146</v>
      </c>
      <c r="Q166" s="6" t="s">
        <v>30</v>
      </c>
      <c r="R166" s="6" t="s">
        <v>1</v>
      </c>
    </row>
    <row r="167" spans="1:18" s="8" customFormat="1">
      <c r="A167" s="5">
        <v>166</v>
      </c>
      <c r="B167" s="5">
        <v>351</v>
      </c>
      <c r="C167" s="6" t="s">
        <v>147</v>
      </c>
      <c r="D167" s="6" t="s">
        <v>74</v>
      </c>
      <c r="E167" s="5">
        <v>729506</v>
      </c>
      <c r="F167" s="7" t="s">
        <v>145</v>
      </c>
      <c r="G167" s="6">
        <v>15</v>
      </c>
      <c r="H167" s="6"/>
      <c r="I167" s="6"/>
      <c r="J167" s="6"/>
      <c r="K167" s="6"/>
      <c r="L167" s="6"/>
      <c r="M167" s="6"/>
      <c r="N167" s="6">
        <f t="shared" si="2"/>
        <v>15</v>
      </c>
      <c r="O167" s="6" t="s">
        <v>28</v>
      </c>
      <c r="P167" s="6" t="s">
        <v>148</v>
      </c>
      <c r="Q167" s="6" t="s">
        <v>30</v>
      </c>
      <c r="R167" s="6" t="s">
        <v>1</v>
      </c>
    </row>
    <row r="168" spans="1:18" s="12" customFormat="1">
      <c r="A168" s="9">
        <v>167</v>
      </c>
      <c r="B168" s="9">
        <v>352</v>
      </c>
      <c r="C168" s="10"/>
      <c r="D168" s="10" t="s">
        <v>34</v>
      </c>
      <c r="E168" s="9">
        <v>729506</v>
      </c>
      <c r="F168" s="14" t="s">
        <v>145</v>
      </c>
      <c r="G168" s="10">
        <v>15</v>
      </c>
      <c r="H168" s="10"/>
      <c r="I168" s="10"/>
      <c r="J168" s="10"/>
      <c r="K168" s="10"/>
      <c r="L168" s="10"/>
      <c r="M168" s="10"/>
      <c r="N168" s="10">
        <f t="shared" si="2"/>
        <v>15</v>
      </c>
      <c r="O168" s="10" t="s">
        <v>28</v>
      </c>
      <c r="P168" s="10" t="s">
        <v>148</v>
      </c>
      <c r="Q168" s="10" t="s">
        <v>30</v>
      </c>
      <c r="R168" s="10" t="s">
        <v>1</v>
      </c>
    </row>
    <row r="169" spans="1:18" s="8" customFormat="1">
      <c r="A169" s="5">
        <v>168</v>
      </c>
      <c r="B169" s="5">
        <v>353</v>
      </c>
      <c r="C169" s="6" t="s">
        <v>37</v>
      </c>
      <c r="D169" s="6" t="s">
        <v>38</v>
      </c>
      <c r="E169" s="5">
        <v>731625</v>
      </c>
      <c r="F169" s="7" t="s">
        <v>145</v>
      </c>
      <c r="G169" s="5">
        <v>30</v>
      </c>
      <c r="H169" s="6"/>
      <c r="I169" s="6"/>
      <c r="J169" s="5">
        <v>200</v>
      </c>
      <c r="K169" s="6"/>
      <c r="L169" s="6"/>
      <c r="M169" s="6"/>
      <c r="N169" s="6">
        <f t="shared" si="2"/>
        <v>230</v>
      </c>
      <c r="O169" s="6" t="s">
        <v>28</v>
      </c>
      <c r="P169" s="6" t="s">
        <v>149</v>
      </c>
      <c r="Q169" s="6" t="s">
        <v>30</v>
      </c>
      <c r="R169" s="6" t="s">
        <v>1</v>
      </c>
    </row>
    <row r="170" spans="1:18" s="12" customFormat="1">
      <c r="A170" s="9">
        <v>169</v>
      </c>
      <c r="B170" s="9">
        <v>354</v>
      </c>
      <c r="C170" s="10"/>
      <c r="D170" s="10" t="s">
        <v>34</v>
      </c>
      <c r="E170" s="9">
        <v>731625</v>
      </c>
      <c r="F170" s="14" t="s">
        <v>145</v>
      </c>
      <c r="G170" s="9">
        <v>30</v>
      </c>
      <c r="H170" s="10"/>
      <c r="I170" s="10"/>
      <c r="J170" s="9">
        <v>140</v>
      </c>
      <c r="K170" s="10"/>
      <c r="L170" s="10"/>
      <c r="M170" s="10"/>
      <c r="N170" s="10">
        <f t="shared" si="2"/>
        <v>170</v>
      </c>
      <c r="O170" s="10" t="s">
        <v>64</v>
      </c>
      <c r="P170" s="10" t="s">
        <v>150</v>
      </c>
      <c r="Q170" s="10" t="s">
        <v>30</v>
      </c>
      <c r="R170" s="10" t="s">
        <v>1</v>
      </c>
    </row>
    <row r="171" spans="1:18" s="12" customFormat="1">
      <c r="A171" s="9">
        <v>170</v>
      </c>
      <c r="B171" s="9">
        <v>355</v>
      </c>
      <c r="C171" s="10"/>
      <c r="D171" s="10" t="s">
        <v>43</v>
      </c>
      <c r="E171" s="9">
        <v>737197</v>
      </c>
      <c r="F171" s="14" t="s">
        <v>135</v>
      </c>
      <c r="G171" s="9">
        <v>30</v>
      </c>
      <c r="H171" s="10"/>
      <c r="I171" s="10"/>
      <c r="J171" s="9">
        <v>140</v>
      </c>
      <c r="K171" s="10"/>
      <c r="L171" s="10"/>
      <c r="M171" s="10"/>
      <c r="N171" s="10">
        <f t="shared" si="2"/>
        <v>170</v>
      </c>
      <c r="O171" s="10" t="s">
        <v>64</v>
      </c>
      <c r="P171" s="10" t="s">
        <v>150</v>
      </c>
      <c r="Q171" s="10" t="s">
        <v>30</v>
      </c>
      <c r="R171" s="10" t="s">
        <v>1</v>
      </c>
    </row>
    <row r="172" spans="1:18" s="12" customFormat="1">
      <c r="A172" s="9">
        <v>171</v>
      </c>
      <c r="B172" s="9">
        <v>356</v>
      </c>
      <c r="C172" s="10"/>
      <c r="D172" s="10" t="s">
        <v>34</v>
      </c>
      <c r="E172" s="9">
        <v>737197</v>
      </c>
      <c r="F172" s="14" t="s">
        <v>135</v>
      </c>
      <c r="G172" s="9">
        <v>30</v>
      </c>
      <c r="H172" s="10"/>
      <c r="I172" s="10"/>
      <c r="J172" s="9">
        <v>140</v>
      </c>
      <c r="K172" s="10"/>
      <c r="L172" s="10"/>
      <c r="M172" s="10"/>
      <c r="N172" s="10">
        <f t="shared" si="2"/>
        <v>170</v>
      </c>
      <c r="O172" s="10" t="s">
        <v>64</v>
      </c>
      <c r="P172" s="10" t="s">
        <v>150</v>
      </c>
      <c r="Q172" s="10" t="s">
        <v>30</v>
      </c>
      <c r="R172" s="10" t="s">
        <v>1</v>
      </c>
    </row>
    <row r="173" spans="1:18" s="12" customFormat="1">
      <c r="A173" s="9">
        <v>172</v>
      </c>
      <c r="B173" s="9">
        <v>357</v>
      </c>
      <c r="C173" s="10"/>
      <c r="D173" s="10" t="s">
        <v>55</v>
      </c>
      <c r="E173" s="9">
        <v>740451</v>
      </c>
      <c r="F173" s="14" t="s">
        <v>135</v>
      </c>
      <c r="G173" s="9">
        <v>30</v>
      </c>
      <c r="H173" s="10"/>
      <c r="I173" s="10"/>
      <c r="J173" s="9">
        <v>140</v>
      </c>
      <c r="K173" s="10"/>
      <c r="L173" s="10"/>
      <c r="M173" s="10"/>
      <c r="N173" s="10">
        <f t="shared" si="2"/>
        <v>170</v>
      </c>
      <c r="O173" s="10" t="s">
        <v>64</v>
      </c>
      <c r="P173" s="10" t="s">
        <v>150</v>
      </c>
      <c r="Q173" s="10" t="s">
        <v>30</v>
      </c>
      <c r="R173" s="10" t="s">
        <v>1</v>
      </c>
    </row>
    <row r="174" spans="1:18" s="12" customFormat="1">
      <c r="A174" s="9">
        <v>173</v>
      </c>
      <c r="B174" s="9">
        <v>358</v>
      </c>
      <c r="C174" s="10"/>
      <c r="D174" s="10" t="s">
        <v>34</v>
      </c>
      <c r="E174" s="9">
        <v>740451</v>
      </c>
      <c r="F174" s="14" t="s">
        <v>135</v>
      </c>
      <c r="G174" s="9">
        <v>30</v>
      </c>
      <c r="H174" s="10"/>
      <c r="I174" s="10"/>
      <c r="J174" s="9">
        <v>140</v>
      </c>
      <c r="K174" s="10"/>
      <c r="L174" s="10"/>
      <c r="M174" s="10"/>
      <c r="N174" s="10">
        <f t="shared" si="2"/>
        <v>170</v>
      </c>
      <c r="O174" s="10" t="s">
        <v>64</v>
      </c>
      <c r="P174" s="10" t="s">
        <v>150</v>
      </c>
      <c r="Q174" s="10" t="s">
        <v>30</v>
      </c>
      <c r="R174" s="10" t="s">
        <v>1</v>
      </c>
    </row>
    <row r="175" spans="1:18" s="12" customFormat="1">
      <c r="A175" s="9">
        <v>174</v>
      </c>
      <c r="B175" s="9">
        <v>359</v>
      </c>
      <c r="C175" s="10"/>
      <c r="D175" s="10" t="s">
        <v>34</v>
      </c>
      <c r="E175" s="9">
        <v>740451</v>
      </c>
      <c r="F175" s="14" t="s">
        <v>135</v>
      </c>
      <c r="G175" s="9">
        <v>30</v>
      </c>
      <c r="H175" s="10"/>
      <c r="I175" s="10"/>
      <c r="J175" s="9">
        <v>140</v>
      </c>
      <c r="K175" s="10"/>
      <c r="L175" s="10"/>
      <c r="M175" s="10"/>
      <c r="N175" s="10">
        <f t="shared" si="2"/>
        <v>170</v>
      </c>
      <c r="O175" s="10" t="s">
        <v>64</v>
      </c>
      <c r="P175" s="10" t="s">
        <v>150</v>
      </c>
      <c r="Q175" s="10" t="s">
        <v>30</v>
      </c>
      <c r="R175" s="10" t="s">
        <v>1</v>
      </c>
    </row>
    <row r="176" spans="1:18" s="12" customFormat="1">
      <c r="A176" s="9">
        <v>175</v>
      </c>
      <c r="B176" s="9">
        <v>360</v>
      </c>
      <c r="C176" s="10"/>
      <c r="D176" s="10" t="s">
        <v>34</v>
      </c>
      <c r="E176" s="9">
        <v>740451</v>
      </c>
      <c r="F176" s="14" t="s">
        <v>135</v>
      </c>
      <c r="G176" s="9">
        <v>30</v>
      </c>
      <c r="H176" s="10"/>
      <c r="I176" s="10"/>
      <c r="J176" s="9">
        <v>140</v>
      </c>
      <c r="K176" s="10"/>
      <c r="L176" s="10"/>
      <c r="M176" s="10"/>
      <c r="N176" s="10">
        <f t="shared" si="2"/>
        <v>170</v>
      </c>
      <c r="O176" s="10" t="s">
        <v>64</v>
      </c>
      <c r="P176" s="10" t="s">
        <v>150</v>
      </c>
      <c r="Q176" s="10" t="s">
        <v>30</v>
      </c>
      <c r="R176" s="10" t="s">
        <v>1</v>
      </c>
    </row>
    <row r="177" spans="1:18" s="8" customFormat="1">
      <c r="A177" s="5">
        <v>176</v>
      </c>
      <c r="B177" s="5">
        <v>361</v>
      </c>
      <c r="C177" s="6" t="s">
        <v>151</v>
      </c>
      <c r="D177" s="6" t="s">
        <v>152</v>
      </c>
      <c r="E177" s="5">
        <v>677494</v>
      </c>
      <c r="F177" s="13" t="s">
        <v>153</v>
      </c>
      <c r="G177" s="5">
        <v>30</v>
      </c>
      <c r="H177" s="6"/>
      <c r="I177" s="6"/>
      <c r="J177" s="5">
        <v>85</v>
      </c>
      <c r="K177" s="6"/>
      <c r="L177" s="6"/>
      <c r="M177" s="6"/>
      <c r="N177" s="6">
        <f t="shared" si="2"/>
        <v>115</v>
      </c>
      <c r="O177" s="6" t="s">
        <v>64</v>
      </c>
      <c r="P177" s="6" t="s">
        <v>71</v>
      </c>
      <c r="Q177" s="6" t="s">
        <v>30</v>
      </c>
      <c r="R177" s="6" t="s">
        <v>1</v>
      </c>
    </row>
    <row r="178" spans="1:18" s="12" customFormat="1">
      <c r="A178" s="9">
        <v>177</v>
      </c>
      <c r="B178" s="9">
        <v>362</v>
      </c>
      <c r="C178" s="10"/>
      <c r="D178" s="10" t="s">
        <v>55</v>
      </c>
      <c r="E178" s="9">
        <v>677494</v>
      </c>
      <c r="F178" s="11" t="s">
        <v>153</v>
      </c>
      <c r="G178" s="9">
        <v>30</v>
      </c>
      <c r="H178" s="10"/>
      <c r="I178" s="10"/>
      <c r="J178" s="9">
        <v>85</v>
      </c>
      <c r="K178" s="10"/>
      <c r="L178" s="10"/>
      <c r="M178" s="10"/>
      <c r="N178" s="10">
        <f t="shared" si="2"/>
        <v>115</v>
      </c>
      <c r="O178" s="10" t="s">
        <v>64</v>
      </c>
      <c r="P178" s="10" t="s">
        <v>71</v>
      </c>
      <c r="Q178" s="10" t="s">
        <v>30</v>
      </c>
      <c r="R178" s="10" t="s">
        <v>1</v>
      </c>
    </row>
    <row r="179" spans="1:18" s="12" customFormat="1">
      <c r="A179" s="9">
        <v>178</v>
      </c>
      <c r="B179" s="9">
        <v>363</v>
      </c>
      <c r="C179" s="10"/>
      <c r="D179" s="10" t="s">
        <v>34</v>
      </c>
      <c r="E179" s="9">
        <v>677494</v>
      </c>
      <c r="F179" s="11" t="s">
        <v>153</v>
      </c>
      <c r="G179" s="9">
        <v>30</v>
      </c>
      <c r="H179" s="10"/>
      <c r="I179" s="10"/>
      <c r="J179" s="9">
        <v>85</v>
      </c>
      <c r="K179" s="10"/>
      <c r="L179" s="10"/>
      <c r="M179" s="10"/>
      <c r="N179" s="10">
        <f t="shared" si="2"/>
        <v>115</v>
      </c>
      <c r="O179" s="10" t="s">
        <v>64</v>
      </c>
      <c r="P179" s="10" t="s">
        <v>71</v>
      </c>
      <c r="Q179" s="10" t="s">
        <v>30</v>
      </c>
      <c r="R179" s="10" t="s">
        <v>1</v>
      </c>
    </row>
    <row r="180" spans="1:18" s="12" customFormat="1">
      <c r="A180" s="9">
        <v>179</v>
      </c>
      <c r="B180" s="9">
        <v>364</v>
      </c>
      <c r="C180" s="10"/>
      <c r="D180" s="10" t="s">
        <v>34</v>
      </c>
      <c r="E180" s="9">
        <v>677494</v>
      </c>
      <c r="F180" s="11" t="s">
        <v>153</v>
      </c>
      <c r="G180" s="9">
        <v>30</v>
      </c>
      <c r="H180" s="10"/>
      <c r="I180" s="10"/>
      <c r="J180" s="9">
        <v>85</v>
      </c>
      <c r="K180" s="10"/>
      <c r="L180" s="10"/>
      <c r="M180" s="10"/>
      <c r="N180" s="10">
        <f t="shared" si="2"/>
        <v>115</v>
      </c>
      <c r="O180" s="10" t="s">
        <v>64</v>
      </c>
      <c r="P180" s="10" t="s">
        <v>71</v>
      </c>
      <c r="Q180" s="10" t="s">
        <v>30</v>
      </c>
      <c r="R180" s="10" t="s">
        <v>1</v>
      </c>
    </row>
    <row r="181" spans="1:18" s="12" customFormat="1">
      <c r="A181" s="9">
        <v>180</v>
      </c>
      <c r="B181" s="9">
        <v>365</v>
      </c>
      <c r="C181" s="10"/>
      <c r="D181" s="10" t="s">
        <v>34</v>
      </c>
      <c r="E181" s="9">
        <v>673162</v>
      </c>
      <c r="F181" s="11" t="s">
        <v>115</v>
      </c>
      <c r="G181" s="9">
        <v>45</v>
      </c>
      <c r="H181" s="10"/>
      <c r="I181" s="10"/>
      <c r="J181" s="9">
        <v>240</v>
      </c>
      <c r="K181" s="10"/>
      <c r="L181" s="10"/>
      <c r="M181" s="10"/>
      <c r="N181" s="10">
        <f t="shared" si="2"/>
        <v>285</v>
      </c>
      <c r="O181" s="10" t="s">
        <v>64</v>
      </c>
      <c r="P181" s="10" t="s">
        <v>116</v>
      </c>
      <c r="Q181" s="10" t="s">
        <v>30</v>
      </c>
      <c r="R181" s="10" t="s">
        <v>1</v>
      </c>
    </row>
    <row r="182" spans="1:18" s="12" customFormat="1">
      <c r="A182" s="9">
        <v>181</v>
      </c>
      <c r="B182" s="9">
        <v>366</v>
      </c>
      <c r="C182" s="10"/>
      <c r="D182" s="10" t="s">
        <v>34</v>
      </c>
      <c r="E182" s="9">
        <v>673162</v>
      </c>
      <c r="F182" s="11" t="s">
        <v>115</v>
      </c>
      <c r="G182" s="9">
        <v>45</v>
      </c>
      <c r="H182" s="10"/>
      <c r="I182" s="10"/>
      <c r="J182" s="9">
        <v>240</v>
      </c>
      <c r="K182" s="10"/>
      <c r="L182" s="10"/>
      <c r="M182" s="10"/>
      <c r="N182" s="10">
        <f t="shared" si="2"/>
        <v>285</v>
      </c>
      <c r="O182" s="10" t="s">
        <v>64</v>
      </c>
      <c r="P182" s="10" t="s">
        <v>116</v>
      </c>
      <c r="Q182" s="10" t="s">
        <v>30</v>
      </c>
      <c r="R182" s="10" t="s">
        <v>1</v>
      </c>
    </row>
    <row r="183" spans="1:18" s="12" customFormat="1">
      <c r="A183" s="9">
        <v>182</v>
      </c>
      <c r="B183" s="9">
        <v>367</v>
      </c>
      <c r="C183" s="10"/>
      <c r="D183" s="10" t="s">
        <v>55</v>
      </c>
      <c r="E183" s="9">
        <v>703667</v>
      </c>
      <c r="F183" s="14" t="s">
        <v>133</v>
      </c>
      <c r="G183" s="10">
        <v>15</v>
      </c>
      <c r="H183" s="10"/>
      <c r="I183" s="10"/>
      <c r="J183" s="10"/>
      <c r="K183" s="10"/>
      <c r="L183" s="10"/>
      <c r="M183" s="10"/>
      <c r="N183" s="10">
        <f t="shared" si="2"/>
        <v>15</v>
      </c>
      <c r="O183" s="10" t="s">
        <v>28</v>
      </c>
      <c r="P183" s="10" t="s">
        <v>148</v>
      </c>
      <c r="Q183" s="10" t="s">
        <v>30</v>
      </c>
      <c r="R183" s="10" t="s">
        <v>1</v>
      </c>
    </row>
    <row r="184" spans="1:18" s="12" customFormat="1">
      <c r="A184" s="9">
        <v>183</v>
      </c>
      <c r="B184" s="9">
        <v>368</v>
      </c>
      <c r="C184" s="10"/>
      <c r="D184" s="10" t="s">
        <v>34</v>
      </c>
      <c r="E184" s="9">
        <v>703667</v>
      </c>
      <c r="F184" s="14" t="s">
        <v>133</v>
      </c>
      <c r="G184" s="10">
        <v>15</v>
      </c>
      <c r="H184" s="10"/>
      <c r="I184" s="10"/>
      <c r="J184" s="10"/>
      <c r="K184" s="10"/>
      <c r="L184" s="10"/>
      <c r="M184" s="10"/>
      <c r="N184" s="10">
        <f t="shared" si="2"/>
        <v>15</v>
      </c>
      <c r="O184" s="10" t="s">
        <v>28</v>
      </c>
      <c r="P184" s="10" t="s">
        <v>148</v>
      </c>
      <c r="Q184" s="10" t="s">
        <v>30</v>
      </c>
      <c r="R184" s="10" t="s">
        <v>1</v>
      </c>
    </row>
    <row r="185" spans="1:18" s="12" customFormat="1">
      <c r="A185" s="9">
        <v>184</v>
      </c>
      <c r="B185" s="9">
        <v>369</v>
      </c>
      <c r="C185" s="10"/>
      <c r="D185" s="10" t="s">
        <v>43</v>
      </c>
      <c r="E185" s="9">
        <v>759053</v>
      </c>
      <c r="F185" s="11" t="s">
        <v>154</v>
      </c>
      <c r="G185" s="10">
        <v>15</v>
      </c>
      <c r="H185" s="10"/>
      <c r="I185" s="10"/>
      <c r="J185" s="10"/>
      <c r="K185" s="10"/>
      <c r="L185" s="10"/>
      <c r="M185" s="10"/>
      <c r="N185" s="10">
        <f t="shared" si="2"/>
        <v>15</v>
      </c>
      <c r="O185" s="10" t="s">
        <v>28</v>
      </c>
      <c r="P185" s="10" t="s">
        <v>58</v>
      </c>
      <c r="Q185" s="10" t="s">
        <v>30</v>
      </c>
      <c r="R185" s="10" t="s">
        <v>1</v>
      </c>
    </row>
    <row r="186" spans="1:18" s="12" customFormat="1">
      <c r="A186" s="9">
        <v>185</v>
      </c>
      <c r="B186" s="9">
        <v>370</v>
      </c>
      <c r="C186" s="10"/>
      <c r="D186" s="10" t="s">
        <v>34</v>
      </c>
      <c r="E186" s="9">
        <v>759053</v>
      </c>
      <c r="F186" s="11" t="s">
        <v>154</v>
      </c>
      <c r="G186" s="10">
        <v>15</v>
      </c>
      <c r="H186" s="10"/>
      <c r="I186" s="10"/>
      <c r="J186" s="10"/>
      <c r="K186" s="10"/>
      <c r="L186" s="10"/>
      <c r="M186" s="10"/>
      <c r="N186" s="10">
        <f t="shared" si="2"/>
        <v>15</v>
      </c>
      <c r="O186" s="10" t="s">
        <v>28</v>
      </c>
      <c r="P186" s="10" t="s">
        <v>58</v>
      </c>
      <c r="Q186" s="10" t="s">
        <v>30</v>
      </c>
      <c r="R186" s="10" t="s">
        <v>1</v>
      </c>
    </row>
    <row r="187" spans="1:18" s="12" customFormat="1">
      <c r="A187" s="9">
        <v>186</v>
      </c>
      <c r="B187" s="9">
        <v>371</v>
      </c>
      <c r="C187" s="10"/>
      <c r="D187" s="10" t="s">
        <v>34</v>
      </c>
      <c r="E187" s="9">
        <v>734347</v>
      </c>
      <c r="F187" s="14" t="s">
        <v>145</v>
      </c>
      <c r="G187" s="10">
        <v>15</v>
      </c>
      <c r="H187" s="10"/>
      <c r="I187" s="10"/>
      <c r="J187" s="10"/>
      <c r="K187" s="10"/>
      <c r="L187" s="10"/>
      <c r="M187" s="10"/>
      <c r="N187" s="10">
        <f t="shared" si="2"/>
        <v>15</v>
      </c>
      <c r="O187" s="10" t="s">
        <v>28</v>
      </c>
      <c r="P187" s="10" t="s">
        <v>106</v>
      </c>
      <c r="Q187" s="10" t="s">
        <v>30</v>
      </c>
      <c r="R187" s="10" t="s">
        <v>1</v>
      </c>
    </row>
    <row r="188" spans="1:18" s="8" customFormat="1">
      <c r="A188" s="5">
        <v>187</v>
      </c>
      <c r="B188" s="5">
        <v>372</v>
      </c>
      <c r="C188" s="6" t="s">
        <v>155</v>
      </c>
      <c r="D188" s="6" t="s">
        <v>96</v>
      </c>
      <c r="E188" s="5">
        <v>764533</v>
      </c>
      <c r="F188" s="13" t="s">
        <v>154</v>
      </c>
      <c r="G188" s="6">
        <v>15</v>
      </c>
      <c r="H188" s="6"/>
      <c r="I188" s="6"/>
      <c r="J188" s="6"/>
      <c r="K188" s="6"/>
      <c r="L188" s="6"/>
      <c r="M188" s="6"/>
      <c r="N188" s="6">
        <f t="shared" si="2"/>
        <v>15</v>
      </c>
      <c r="O188" s="6" t="s">
        <v>28</v>
      </c>
      <c r="P188" s="6" t="s">
        <v>71</v>
      </c>
      <c r="Q188" s="6" t="s">
        <v>30</v>
      </c>
      <c r="R188" s="6" t="s">
        <v>1</v>
      </c>
    </row>
    <row r="189" spans="1:18" s="12" customFormat="1">
      <c r="A189" s="9">
        <v>188</v>
      </c>
      <c r="B189" s="9">
        <v>373</v>
      </c>
      <c r="C189" s="10"/>
      <c r="D189" s="10" t="s">
        <v>34</v>
      </c>
      <c r="E189" s="9">
        <v>764533</v>
      </c>
      <c r="F189" s="11" t="s">
        <v>154</v>
      </c>
      <c r="G189" s="10">
        <v>15</v>
      </c>
      <c r="H189" s="10"/>
      <c r="I189" s="10"/>
      <c r="J189" s="10"/>
      <c r="K189" s="10"/>
      <c r="L189" s="10"/>
      <c r="M189" s="10"/>
      <c r="N189" s="10">
        <f t="shared" si="2"/>
        <v>15</v>
      </c>
      <c r="O189" s="10" t="s">
        <v>28</v>
      </c>
      <c r="P189" s="10" t="s">
        <v>71</v>
      </c>
      <c r="Q189" s="10" t="s">
        <v>30</v>
      </c>
      <c r="R189" s="10" t="s">
        <v>1</v>
      </c>
    </row>
    <row r="190" spans="1:18" s="12" customFormat="1">
      <c r="A190" s="9">
        <v>189</v>
      </c>
      <c r="B190" s="9">
        <v>374</v>
      </c>
      <c r="C190" s="10"/>
      <c r="D190" s="10" t="s">
        <v>55</v>
      </c>
      <c r="E190" s="9">
        <v>673162</v>
      </c>
      <c r="F190" s="11" t="s">
        <v>115</v>
      </c>
      <c r="G190" s="9">
        <v>45</v>
      </c>
      <c r="H190" s="10"/>
      <c r="I190" s="10"/>
      <c r="J190" s="9">
        <v>240</v>
      </c>
      <c r="K190" s="10"/>
      <c r="L190" s="10"/>
      <c r="M190" s="10"/>
      <c r="N190" s="10">
        <f t="shared" si="2"/>
        <v>285</v>
      </c>
      <c r="O190" s="10" t="s">
        <v>64</v>
      </c>
      <c r="P190" s="10" t="s">
        <v>156</v>
      </c>
      <c r="Q190" s="10" t="s">
        <v>30</v>
      </c>
      <c r="R190" s="10" t="s">
        <v>1</v>
      </c>
    </row>
    <row r="191" spans="1:18" s="12" customFormat="1">
      <c r="A191" s="9">
        <v>190</v>
      </c>
      <c r="B191" s="9">
        <v>375</v>
      </c>
      <c r="C191" s="10"/>
      <c r="D191" s="10" t="s">
        <v>34</v>
      </c>
      <c r="E191" s="9">
        <v>673162</v>
      </c>
      <c r="F191" s="11" t="s">
        <v>115</v>
      </c>
      <c r="G191" s="9">
        <v>45</v>
      </c>
      <c r="H191" s="10"/>
      <c r="I191" s="10"/>
      <c r="J191" s="9">
        <v>240</v>
      </c>
      <c r="K191" s="10"/>
      <c r="L191" s="10"/>
      <c r="M191" s="10"/>
      <c r="N191" s="10">
        <f t="shared" si="2"/>
        <v>285</v>
      </c>
      <c r="O191" s="10" t="s">
        <v>64</v>
      </c>
      <c r="P191" s="10" t="s">
        <v>157</v>
      </c>
      <c r="Q191" s="10" t="s">
        <v>30</v>
      </c>
      <c r="R191" s="10" t="s">
        <v>1</v>
      </c>
    </row>
    <row r="192" spans="1:18" s="12" customFormat="1">
      <c r="A192" s="9">
        <v>191</v>
      </c>
      <c r="B192" s="9">
        <v>376</v>
      </c>
      <c r="C192" s="10"/>
      <c r="D192" s="10" t="s">
        <v>34</v>
      </c>
      <c r="E192" s="9">
        <v>786323</v>
      </c>
      <c r="F192" s="11" t="s">
        <v>115</v>
      </c>
      <c r="G192" s="9">
        <v>45</v>
      </c>
      <c r="H192" s="10"/>
      <c r="I192" s="10"/>
      <c r="J192" s="9">
        <v>60</v>
      </c>
      <c r="K192" s="10"/>
      <c r="L192" s="10"/>
      <c r="M192" s="10"/>
      <c r="N192" s="10">
        <f t="shared" si="2"/>
        <v>105</v>
      </c>
      <c r="O192" s="10" t="s">
        <v>64</v>
      </c>
      <c r="P192" s="10" t="s">
        <v>158</v>
      </c>
      <c r="Q192" s="10" t="s">
        <v>30</v>
      </c>
      <c r="R192" s="10" t="s">
        <v>1</v>
      </c>
    </row>
    <row r="193" spans="1:18" s="8" customFormat="1">
      <c r="A193" s="5">
        <v>192</v>
      </c>
      <c r="B193" s="5">
        <v>377</v>
      </c>
      <c r="C193" s="6" t="s">
        <v>37</v>
      </c>
      <c r="D193" s="6" t="s">
        <v>38</v>
      </c>
      <c r="E193" s="5">
        <v>854076</v>
      </c>
      <c r="F193" s="7" t="s">
        <v>159</v>
      </c>
      <c r="G193" s="6">
        <v>15</v>
      </c>
      <c r="H193" s="6"/>
      <c r="I193" s="6"/>
      <c r="J193" s="6"/>
      <c r="K193" s="6"/>
      <c r="L193" s="6"/>
      <c r="M193" s="6"/>
      <c r="N193" s="6">
        <f t="shared" si="2"/>
        <v>15</v>
      </c>
      <c r="O193" s="6" t="s">
        <v>28</v>
      </c>
      <c r="P193" s="6" t="s">
        <v>160</v>
      </c>
      <c r="Q193" s="6" t="s">
        <v>30</v>
      </c>
      <c r="R193" s="6" t="s">
        <v>1</v>
      </c>
    </row>
    <row r="194" spans="1:18" s="12" customFormat="1">
      <c r="A194" s="9">
        <v>193</v>
      </c>
      <c r="B194" s="9">
        <v>378</v>
      </c>
      <c r="C194" s="10"/>
      <c r="D194" s="10" t="s">
        <v>34</v>
      </c>
      <c r="E194" s="9">
        <v>854076</v>
      </c>
      <c r="F194" s="14" t="s">
        <v>159</v>
      </c>
      <c r="G194" s="10">
        <v>15</v>
      </c>
      <c r="H194" s="10"/>
      <c r="I194" s="10"/>
      <c r="J194" s="10"/>
      <c r="K194" s="10"/>
      <c r="L194" s="10"/>
      <c r="M194" s="10"/>
      <c r="N194" s="10">
        <f t="shared" ref="N194:N215" si="3">G194+H194+I194+J194+K194+L194+M194</f>
        <v>15</v>
      </c>
      <c r="O194" s="10" t="s">
        <v>28</v>
      </c>
      <c r="P194" s="10" t="s">
        <v>160</v>
      </c>
      <c r="Q194" s="10" t="s">
        <v>30</v>
      </c>
      <c r="R194" s="10" t="s">
        <v>1</v>
      </c>
    </row>
    <row r="195" spans="1:18" s="12" customFormat="1">
      <c r="A195" s="9">
        <v>194</v>
      </c>
      <c r="B195" s="9">
        <v>379</v>
      </c>
      <c r="C195" s="10"/>
      <c r="D195" s="10" t="s">
        <v>43</v>
      </c>
      <c r="E195" s="9">
        <v>854255</v>
      </c>
      <c r="F195" s="14" t="s">
        <v>159</v>
      </c>
      <c r="G195" s="10">
        <v>15</v>
      </c>
      <c r="H195" s="10"/>
      <c r="I195" s="10"/>
      <c r="J195" s="10"/>
      <c r="K195" s="10"/>
      <c r="L195" s="10"/>
      <c r="M195" s="10"/>
      <c r="N195" s="10">
        <f t="shared" si="3"/>
        <v>15</v>
      </c>
      <c r="O195" s="10" t="s">
        <v>28</v>
      </c>
      <c r="P195" s="10" t="s">
        <v>160</v>
      </c>
      <c r="Q195" s="10" t="s">
        <v>30</v>
      </c>
      <c r="R195" s="10" t="s">
        <v>1</v>
      </c>
    </row>
    <row r="196" spans="1:18" s="12" customFormat="1">
      <c r="A196" s="9">
        <v>195</v>
      </c>
      <c r="B196" s="9">
        <v>380</v>
      </c>
      <c r="C196" s="10"/>
      <c r="D196" s="10" t="s">
        <v>34</v>
      </c>
      <c r="E196" s="9">
        <v>854255</v>
      </c>
      <c r="F196" s="14" t="s">
        <v>159</v>
      </c>
      <c r="G196" s="10">
        <v>15</v>
      </c>
      <c r="H196" s="10"/>
      <c r="I196" s="10"/>
      <c r="J196" s="10"/>
      <c r="K196" s="10"/>
      <c r="L196" s="10"/>
      <c r="M196" s="10"/>
      <c r="N196" s="10">
        <f t="shared" si="3"/>
        <v>15</v>
      </c>
      <c r="O196" s="10" t="s">
        <v>28</v>
      </c>
      <c r="P196" s="10" t="s">
        <v>160</v>
      </c>
      <c r="Q196" s="10" t="s">
        <v>30</v>
      </c>
      <c r="R196" s="10" t="s">
        <v>1</v>
      </c>
    </row>
    <row r="197" spans="1:18" s="12" customFormat="1">
      <c r="A197" s="9">
        <v>196</v>
      </c>
      <c r="B197" s="9">
        <v>381</v>
      </c>
      <c r="C197" s="10"/>
      <c r="D197" s="10" t="s">
        <v>34</v>
      </c>
      <c r="E197" s="9">
        <v>729136</v>
      </c>
      <c r="F197" s="14" t="s">
        <v>145</v>
      </c>
      <c r="G197" s="9">
        <v>30</v>
      </c>
      <c r="H197" s="10"/>
      <c r="I197" s="10"/>
      <c r="J197" s="9">
        <v>120</v>
      </c>
      <c r="K197" s="10"/>
      <c r="L197" s="10"/>
      <c r="M197" s="10"/>
      <c r="N197" s="10">
        <f t="shared" si="3"/>
        <v>150</v>
      </c>
      <c r="O197" s="10" t="s">
        <v>64</v>
      </c>
      <c r="P197" s="10" t="s">
        <v>161</v>
      </c>
      <c r="Q197" s="10" t="s">
        <v>30</v>
      </c>
      <c r="R197" s="10" t="s">
        <v>1</v>
      </c>
    </row>
    <row r="198" spans="1:18" s="12" customFormat="1">
      <c r="A198" s="9">
        <v>197</v>
      </c>
      <c r="B198" s="9">
        <v>382</v>
      </c>
      <c r="C198" s="10"/>
      <c r="D198" s="10" t="s">
        <v>43</v>
      </c>
      <c r="E198" s="9">
        <v>855077</v>
      </c>
      <c r="F198" s="14" t="s">
        <v>162</v>
      </c>
      <c r="G198" s="10">
        <v>15</v>
      </c>
      <c r="H198" s="10"/>
      <c r="I198" s="10"/>
      <c r="J198" s="10"/>
      <c r="K198" s="10"/>
      <c r="L198" s="10"/>
      <c r="M198" s="10"/>
      <c r="N198" s="10">
        <f t="shared" si="3"/>
        <v>15</v>
      </c>
      <c r="O198" s="10" t="s">
        <v>28</v>
      </c>
      <c r="P198" s="10" t="s">
        <v>163</v>
      </c>
      <c r="Q198" s="10" t="s">
        <v>30</v>
      </c>
      <c r="R198" s="10" t="s">
        <v>1</v>
      </c>
    </row>
    <row r="199" spans="1:18" s="12" customFormat="1">
      <c r="A199" s="9">
        <v>198</v>
      </c>
      <c r="B199" s="9">
        <v>383</v>
      </c>
      <c r="C199" s="10"/>
      <c r="D199" s="10" t="s">
        <v>55</v>
      </c>
      <c r="E199" s="9">
        <v>855077</v>
      </c>
      <c r="F199" s="14" t="s">
        <v>162</v>
      </c>
      <c r="G199" s="10">
        <v>15</v>
      </c>
      <c r="H199" s="10"/>
      <c r="I199" s="10"/>
      <c r="J199" s="10"/>
      <c r="K199" s="10"/>
      <c r="L199" s="10"/>
      <c r="M199" s="10"/>
      <c r="N199" s="10">
        <f t="shared" si="3"/>
        <v>15</v>
      </c>
      <c r="O199" s="10" t="s">
        <v>28</v>
      </c>
      <c r="P199" s="10" t="s">
        <v>163</v>
      </c>
      <c r="Q199" s="10" t="s">
        <v>30</v>
      </c>
      <c r="R199" s="10" t="s">
        <v>1</v>
      </c>
    </row>
    <row r="200" spans="1:18" s="12" customFormat="1">
      <c r="A200" s="9">
        <v>199</v>
      </c>
      <c r="B200" s="9">
        <v>384</v>
      </c>
      <c r="C200" s="10"/>
      <c r="D200" s="10" t="s">
        <v>34</v>
      </c>
      <c r="E200" s="9">
        <v>855077</v>
      </c>
      <c r="F200" s="14" t="s">
        <v>162</v>
      </c>
      <c r="G200" s="10">
        <v>15</v>
      </c>
      <c r="H200" s="10"/>
      <c r="I200" s="10"/>
      <c r="J200" s="10"/>
      <c r="K200" s="10"/>
      <c r="L200" s="10"/>
      <c r="M200" s="10"/>
      <c r="N200" s="10">
        <f t="shared" si="3"/>
        <v>15</v>
      </c>
      <c r="O200" s="10" t="s">
        <v>28</v>
      </c>
      <c r="P200" s="10" t="s">
        <v>163</v>
      </c>
      <c r="Q200" s="10" t="s">
        <v>30</v>
      </c>
      <c r="R200" s="10" t="s">
        <v>1</v>
      </c>
    </row>
    <row r="201" spans="1:18" s="12" customFormat="1">
      <c r="A201" s="9">
        <v>200</v>
      </c>
      <c r="B201" s="9">
        <v>385</v>
      </c>
      <c r="C201" s="10"/>
      <c r="D201" s="10" t="s">
        <v>55</v>
      </c>
      <c r="E201" s="9">
        <v>813354</v>
      </c>
      <c r="F201" s="11" t="s">
        <v>164</v>
      </c>
      <c r="G201" s="10">
        <v>15</v>
      </c>
      <c r="H201" s="10"/>
      <c r="I201" s="10"/>
      <c r="J201" s="10"/>
      <c r="K201" s="10"/>
      <c r="L201" s="10"/>
      <c r="M201" s="10"/>
      <c r="N201" s="10">
        <f t="shared" si="3"/>
        <v>15</v>
      </c>
      <c r="O201" s="10" t="s">
        <v>28</v>
      </c>
      <c r="P201" s="10" t="s">
        <v>165</v>
      </c>
      <c r="Q201" s="10" t="s">
        <v>30</v>
      </c>
      <c r="R201" s="10" t="s">
        <v>1</v>
      </c>
    </row>
    <row r="202" spans="1:18" s="8" customFormat="1">
      <c r="A202" s="5">
        <v>201</v>
      </c>
      <c r="B202" s="5">
        <v>386</v>
      </c>
      <c r="C202" s="6" t="s">
        <v>151</v>
      </c>
      <c r="D202" s="6" t="s">
        <v>152</v>
      </c>
      <c r="E202" s="5">
        <v>854255</v>
      </c>
      <c r="F202" s="7" t="s">
        <v>159</v>
      </c>
      <c r="G202" s="6">
        <v>15</v>
      </c>
      <c r="H202" s="6"/>
      <c r="I202" s="6"/>
      <c r="J202" s="6"/>
      <c r="K202" s="6"/>
      <c r="L202" s="6"/>
      <c r="M202" s="6"/>
      <c r="N202" s="6">
        <f t="shared" si="3"/>
        <v>15</v>
      </c>
      <c r="O202" s="6" t="s">
        <v>28</v>
      </c>
      <c r="P202" s="6" t="s">
        <v>160</v>
      </c>
      <c r="Q202" s="6" t="s">
        <v>30</v>
      </c>
      <c r="R202" s="6" t="s">
        <v>1</v>
      </c>
    </row>
    <row r="203" spans="1:18" s="12" customFormat="1">
      <c r="A203" s="9">
        <v>202</v>
      </c>
      <c r="B203" s="9">
        <v>387</v>
      </c>
      <c r="C203" s="10"/>
      <c r="D203" s="10" t="s">
        <v>34</v>
      </c>
      <c r="E203" s="9">
        <v>854255</v>
      </c>
      <c r="F203" s="14" t="s">
        <v>159</v>
      </c>
      <c r="G203" s="10">
        <v>15</v>
      </c>
      <c r="H203" s="10"/>
      <c r="I203" s="10"/>
      <c r="J203" s="10"/>
      <c r="K203" s="10"/>
      <c r="L203" s="10"/>
      <c r="M203" s="10"/>
      <c r="N203" s="10">
        <f t="shared" si="3"/>
        <v>15</v>
      </c>
      <c r="O203" s="10" t="s">
        <v>28</v>
      </c>
      <c r="P203" s="10" t="s">
        <v>160</v>
      </c>
      <c r="Q203" s="10" t="s">
        <v>30</v>
      </c>
      <c r="R203" s="10" t="s">
        <v>1</v>
      </c>
    </row>
    <row r="204" spans="1:18" s="12" customFormat="1">
      <c r="A204" s="9">
        <v>203</v>
      </c>
      <c r="B204" s="9">
        <v>388</v>
      </c>
      <c r="C204" s="10"/>
      <c r="D204" s="10" t="s">
        <v>34</v>
      </c>
      <c r="E204" s="9">
        <v>854255</v>
      </c>
      <c r="F204" s="14" t="s">
        <v>159</v>
      </c>
      <c r="G204" s="10">
        <v>15</v>
      </c>
      <c r="H204" s="10"/>
      <c r="I204" s="10"/>
      <c r="J204" s="10"/>
      <c r="K204" s="10"/>
      <c r="L204" s="10"/>
      <c r="M204" s="10"/>
      <c r="N204" s="10">
        <f t="shared" si="3"/>
        <v>15</v>
      </c>
      <c r="O204" s="10" t="s">
        <v>28</v>
      </c>
      <c r="P204" s="10" t="s">
        <v>160</v>
      </c>
      <c r="Q204" s="10" t="s">
        <v>30</v>
      </c>
      <c r="R204" s="10" t="s">
        <v>1</v>
      </c>
    </row>
    <row r="205" spans="1:18" s="12" customFormat="1">
      <c r="A205" s="9">
        <v>204</v>
      </c>
      <c r="B205" s="9">
        <v>389</v>
      </c>
      <c r="C205" s="10"/>
      <c r="D205" s="10" t="s">
        <v>34</v>
      </c>
      <c r="E205" s="9">
        <v>854255</v>
      </c>
      <c r="F205" s="14" t="s">
        <v>159</v>
      </c>
      <c r="G205" s="10">
        <v>15</v>
      </c>
      <c r="H205" s="10"/>
      <c r="I205" s="10"/>
      <c r="J205" s="10"/>
      <c r="K205" s="10"/>
      <c r="L205" s="10"/>
      <c r="M205" s="10"/>
      <c r="N205" s="10">
        <f t="shared" si="3"/>
        <v>15</v>
      </c>
      <c r="O205" s="10" t="s">
        <v>28</v>
      </c>
      <c r="P205" s="10" t="s">
        <v>160</v>
      </c>
      <c r="Q205" s="10" t="s">
        <v>30</v>
      </c>
      <c r="R205" s="10" t="s">
        <v>1</v>
      </c>
    </row>
    <row r="206" spans="1:18" s="12" customFormat="1">
      <c r="A206" s="9">
        <v>205</v>
      </c>
      <c r="B206" s="9">
        <v>403</v>
      </c>
      <c r="C206" s="10"/>
      <c r="D206" s="10" t="s">
        <v>55</v>
      </c>
      <c r="E206" s="9">
        <v>799817</v>
      </c>
      <c r="F206" s="11" t="s">
        <v>166</v>
      </c>
      <c r="G206" s="9">
        <v>30</v>
      </c>
      <c r="H206" s="10"/>
      <c r="I206" s="10"/>
      <c r="J206" s="9">
        <v>90</v>
      </c>
      <c r="K206" s="10"/>
      <c r="L206" s="10"/>
      <c r="M206" s="10"/>
      <c r="N206" s="10">
        <f t="shared" si="3"/>
        <v>120</v>
      </c>
      <c r="O206" s="10" t="s">
        <v>64</v>
      </c>
      <c r="P206" s="10" t="s">
        <v>167</v>
      </c>
      <c r="Q206" s="10" t="s">
        <v>30</v>
      </c>
      <c r="R206" s="10" t="s">
        <v>1</v>
      </c>
    </row>
    <row r="207" spans="1:18" s="12" customFormat="1">
      <c r="A207" s="9">
        <v>206</v>
      </c>
      <c r="B207" s="9">
        <v>404</v>
      </c>
      <c r="C207" s="10"/>
      <c r="D207" s="10" t="s">
        <v>34</v>
      </c>
      <c r="E207" s="9">
        <v>799817</v>
      </c>
      <c r="F207" s="11" t="s">
        <v>166</v>
      </c>
      <c r="G207" s="9">
        <v>30</v>
      </c>
      <c r="H207" s="10"/>
      <c r="I207" s="10"/>
      <c r="J207" s="9">
        <v>90</v>
      </c>
      <c r="K207" s="10"/>
      <c r="L207" s="10"/>
      <c r="M207" s="10"/>
      <c r="N207" s="10">
        <f t="shared" si="3"/>
        <v>120</v>
      </c>
      <c r="O207" s="10" t="s">
        <v>64</v>
      </c>
      <c r="P207" s="10" t="s">
        <v>167</v>
      </c>
      <c r="Q207" s="10" t="s">
        <v>30</v>
      </c>
      <c r="R207" s="10" t="s">
        <v>1</v>
      </c>
    </row>
    <row r="208" spans="1:18" s="12" customFormat="1">
      <c r="A208" s="9">
        <v>207</v>
      </c>
      <c r="B208" s="9">
        <v>405</v>
      </c>
      <c r="C208" s="10"/>
      <c r="D208" s="10" t="s">
        <v>34</v>
      </c>
      <c r="E208" s="9">
        <v>805961</v>
      </c>
      <c r="F208" s="11" t="s">
        <v>166</v>
      </c>
      <c r="G208" s="9">
        <v>30</v>
      </c>
      <c r="H208" s="10"/>
      <c r="I208" s="10"/>
      <c r="J208" s="9">
        <v>90</v>
      </c>
      <c r="K208" s="10"/>
      <c r="L208" s="10"/>
      <c r="M208" s="10"/>
      <c r="N208" s="10">
        <f t="shared" si="3"/>
        <v>120</v>
      </c>
      <c r="O208" s="10" t="s">
        <v>64</v>
      </c>
      <c r="P208" s="10" t="s">
        <v>168</v>
      </c>
      <c r="Q208" s="10" t="s">
        <v>30</v>
      </c>
      <c r="R208" s="10" t="s">
        <v>1</v>
      </c>
    </row>
    <row r="209" spans="1:18" s="12" customFormat="1">
      <c r="A209" s="9">
        <v>208</v>
      </c>
      <c r="B209" s="9">
        <v>406</v>
      </c>
      <c r="C209" s="10"/>
      <c r="D209" s="10" t="s">
        <v>34</v>
      </c>
      <c r="E209" s="9">
        <v>805961</v>
      </c>
      <c r="F209" s="11" t="s">
        <v>169</v>
      </c>
      <c r="G209" s="9">
        <v>30</v>
      </c>
      <c r="H209" s="10"/>
      <c r="I209" s="10"/>
      <c r="J209" s="9">
        <v>90</v>
      </c>
      <c r="K209" s="10"/>
      <c r="L209" s="10"/>
      <c r="M209" s="10"/>
      <c r="N209" s="10">
        <f t="shared" si="3"/>
        <v>120</v>
      </c>
      <c r="O209" s="10" t="s">
        <v>64</v>
      </c>
      <c r="P209" s="10" t="s">
        <v>168</v>
      </c>
      <c r="Q209" s="10" t="s">
        <v>30</v>
      </c>
      <c r="R209" s="10" t="s">
        <v>1</v>
      </c>
    </row>
    <row r="210" spans="1:18" s="12" customFormat="1">
      <c r="A210" s="9">
        <v>209</v>
      </c>
      <c r="B210" s="10" t="s">
        <v>170</v>
      </c>
      <c r="C210" s="10"/>
      <c r="D210" s="10" t="s">
        <v>34</v>
      </c>
      <c r="E210" s="9">
        <v>476105</v>
      </c>
      <c r="F210" s="14" t="s">
        <v>45</v>
      </c>
      <c r="G210" s="15">
        <v>15</v>
      </c>
      <c r="H210" s="16"/>
      <c r="I210" s="16"/>
      <c r="J210" s="16"/>
      <c r="K210" s="16"/>
      <c r="L210" s="16"/>
      <c r="M210" s="16"/>
      <c r="N210" s="10">
        <f t="shared" si="3"/>
        <v>15</v>
      </c>
      <c r="O210" s="17" t="s">
        <v>28</v>
      </c>
      <c r="P210" s="10" t="s">
        <v>171</v>
      </c>
      <c r="Q210" s="10" t="s">
        <v>30</v>
      </c>
      <c r="R210" s="10" t="s">
        <v>1</v>
      </c>
    </row>
    <row r="211" spans="1:18" s="12" customFormat="1">
      <c r="A211" s="9">
        <v>210</v>
      </c>
      <c r="B211" s="10" t="s">
        <v>172</v>
      </c>
      <c r="C211" s="10"/>
      <c r="D211" s="10" t="s">
        <v>34</v>
      </c>
      <c r="E211" s="9">
        <v>458366</v>
      </c>
      <c r="F211" s="11" t="s">
        <v>46</v>
      </c>
      <c r="G211" s="15">
        <v>15</v>
      </c>
      <c r="H211" s="16"/>
      <c r="I211" s="16"/>
      <c r="J211" s="16"/>
      <c r="K211" s="16"/>
      <c r="L211" s="16"/>
      <c r="M211" s="16"/>
      <c r="N211" s="10">
        <f t="shared" si="3"/>
        <v>15</v>
      </c>
      <c r="O211" s="17" t="s">
        <v>28</v>
      </c>
      <c r="P211" s="10" t="s">
        <v>173</v>
      </c>
      <c r="Q211" s="10" t="s">
        <v>30</v>
      </c>
      <c r="R211" s="10" t="s">
        <v>1</v>
      </c>
    </row>
    <row r="212" spans="1:18" s="12" customFormat="1">
      <c r="A212" s="9">
        <v>211</v>
      </c>
      <c r="B212" s="10" t="s">
        <v>174</v>
      </c>
      <c r="C212" s="10"/>
      <c r="D212" s="10" t="s">
        <v>34</v>
      </c>
      <c r="E212" s="9">
        <v>58366</v>
      </c>
      <c r="F212" s="11" t="s">
        <v>46</v>
      </c>
      <c r="G212" s="10" t="s">
        <v>175</v>
      </c>
      <c r="H212" s="10"/>
      <c r="I212" s="10"/>
      <c r="J212" s="10"/>
      <c r="K212" s="10"/>
      <c r="L212" s="10"/>
      <c r="M212" s="10"/>
      <c r="N212" s="10">
        <f t="shared" si="3"/>
        <v>15</v>
      </c>
      <c r="O212" s="10" t="s">
        <v>28</v>
      </c>
      <c r="P212" s="10" t="s">
        <v>173</v>
      </c>
      <c r="Q212" s="10" t="s">
        <v>30</v>
      </c>
      <c r="R212" s="10" t="s">
        <v>1</v>
      </c>
    </row>
    <row r="213" spans="1:18" s="12" customFormat="1">
      <c r="A213" s="9">
        <v>212</v>
      </c>
      <c r="B213" s="10" t="s">
        <v>176</v>
      </c>
      <c r="C213" s="10"/>
      <c r="D213" s="10" t="s">
        <v>34</v>
      </c>
      <c r="E213" s="9">
        <v>498391</v>
      </c>
      <c r="F213" s="11" t="s">
        <v>52</v>
      </c>
      <c r="G213" s="10" t="s">
        <v>175</v>
      </c>
      <c r="H213" s="10"/>
      <c r="I213" s="10"/>
      <c r="J213" s="10"/>
      <c r="K213" s="10"/>
      <c r="L213" s="10"/>
      <c r="M213" s="10"/>
      <c r="N213" s="10">
        <f t="shared" si="3"/>
        <v>15</v>
      </c>
      <c r="O213" s="10" t="s">
        <v>28</v>
      </c>
      <c r="P213" s="10" t="s">
        <v>177</v>
      </c>
      <c r="Q213" s="18" t="s">
        <v>30</v>
      </c>
      <c r="R213" s="10" t="s">
        <v>1</v>
      </c>
    </row>
    <row r="214" spans="1:18" s="12" customFormat="1">
      <c r="A214" s="9">
        <v>213</v>
      </c>
      <c r="B214" s="10" t="s">
        <v>178</v>
      </c>
      <c r="C214" s="10"/>
      <c r="D214" s="10" t="s">
        <v>34</v>
      </c>
      <c r="E214" s="9">
        <v>518090</v>
      </c>
      <c r="F214" s="14" t="s">
        <v>56</v>
      </c>
      <c r="G214" s="15">
        <v>15</v>
      </c>
      <c r="H214" s="16"/>
      <c r="I214" s="16"/>
      <c r="J214" s="16"/>
      <c r="K214" s="16"/>
      <c r="L214" s="16"/>
      <c r="M214" s="16"/>
      <c r="N214" s="10">
        <f t="shared" si="3"/>
        <v>15</v>
      </c>
      <c r="O214" s="17" t="s">
        <v>28</v>
      </c>
      <c r="P214" s="10" t="s">
        <v>179</v>
      </c>
      <c r="Q214" s="18" t="s">
        <v>30</v>
      </c>
      <c r="R214" s="10" t="s">
        <v>1</v>
      </c>
    </row>
    <row r="215" spans="1:18" s="8" customFormat="1">
      <c r="A215" s="5">
        <v>214</v>
      </c>
      <c r="B215" s="6" t="s">
        <v>180</v>
      </c>
      <c r="C215" s="6" t="s">
        <v>107</v>
      </c>
      <c r="D215" s="6" t="s">
        <v>62</v>
      </c>
      <c r="E215" s="5">
        <v>639845</v>
      </c>
      <c r="F215" s="7" t="s">
        <v>108</v>
      </c>
      <c r="G215" s="6"/>
      <c r="H215" s="6"/>
      <c r="I215" s="6"/>
      <c r="J215" s="5">
        <v>4.5</v>
      </c>
      <c r="K215" s="6"/>
      <c r="L215" s="6"/>
      <c r="M215" s="6"/>
      <c r="N215" s="6">
        <f t="shared" si="3"/>
        <v>4.5</v>
      </c>
      <c r="O215" s="6" t="s">
        <v>28</v>
      </c>
      <c r="P215" s="6" t="s">
        <v>91</v>
      </c>
      <c r="Q215" s="19" t="s">
        <v>30</v>
      </c>
      <c r="R215" s="6" t="s">
        <v>1</v>
      </c>
    </row>
    <row r="216" spans="1:18">
      <c r="N216" s="21">
        <f>SUM(N2:N215)</f>
        <v>20862.54</v>
      </c>
    </row>
  </sheetData>
  <autoFilter ref="A1:R216" xr:uid="{F8CDB7CD-011F-4911-A015-27329D2870EB}"/>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80DC9-D6ED-4B06-A4D1-ADC78AB047C1}">
  <dimension ref="B1:O245"/>
  <sheetViews>
    <sheetView tabSelected="1" topLeftCell="A211" workbookViewId="0">
      <selection activeCell="Q238" sqref="Q238"/>
    </sheetView>
  </sheetViews>
  <sheetFormatPr defaultRowHeight="15"/>
  <cols>
    <col min="1" max="3" width="0.85546875" customWidth="1"/>
    <col min="5" max="5" width="1.140625" customWidth="1"/>
    <col min="6" max="6" width="9.140625" hidden="1" customWidth="1"/>
    <col min="9" max="9" width="6.28515625" customWidth="1"/>
    <col min="10" max="10" width="9.140625" hidden="1" customWidth="1"/>
    <col min="11" max="11" width="5.140625" customWidth="1"/>
    <col min="13" max="13" width="7" customWidth="1"/>
    <col min="14" max="14" width="9.140625" hidden="1" customWidth="1"/>
    <col min="15" max="15" width="34.7109375" customWidth="1"/>
  </cols>
  <sheetData>
    <row r="1" spans="2:15">
      <c r="B1" s="22"/>
      <c r="C1" s="57" t="s">
        <v>181</v>
      </c>
      <c r="D1" s="58"/>
      <c r="E1" s="58"/>
      <c r="F1" s="58"/>
      <c r="G1" s="58"/>
      <c r="H1" s="58"/>
      <c r="I1" s="58"/>
      <c r="J1" s="58"/>
      <c r="K1" s="58"/>
      <c r="L1" s="58"/>
      <c r="M1" s="58"/>
      <c r="N1" s="58"/>
      <c r="O1" s="58"/>
    </row>
    <row r="2" spans="2:15">
      <c r="B2" s="22"/>
      <c r="C2" s="22"/>
      <c r="D2" s="22"/>
      <c r="E2" s="22"/>
      <c r="F2" s="22"/>
      <c r="G2" s="22"/>
      <c r="H2" s="22"/>
      <c r="I2" s="22"/>
      <c r="J2" s="22"/>
      <c r="K2" s="22"/>
      <c r="L2" s="22"/>
      <c r="M2" s="22"/>
      <c r="N2" s="22"/>
      <c r="O2" s="22"/>
    </row>
    <row r="3" spans="2:15">
      <c r="B3" s="22"/>
      <c r="C3" s="59" t="s">
        <v>182</v>
      </c>
      <c r="D3" s="58"/>
      <c r="E3" s="58"/>
      <c r="F3" s="58"/>
      <c r="G3" s="58"/>
      <c r="H3" s="58"/>
      <c r="I3" s="58"/>
      <c r="J3" s="58"/>
      <c r="K3" s="58"/>
      <c r="L3" s="58"/>
      <c r="M3" s="58"/>
      <c r="N3" s="58"/>
      <c r="O3" s="58"/>
    </row>
    <row r="4" spans="2:15">
      <c r="B4" s="22"/>
      <c r="C4" s="22"/>
      <c r="D4" s="22"/>
      <c r="E4" s="22"/>
      <c r="F4" s="22"/>
      <c r="G4" s="22"/>
      <c r="H4" s="22"/>
      <c r="I4" s="22"/>
      <c r="J4" s="22"/>
      <c r="K4" s="22"/>
      <c r="L4" s="22"/>
      <c r="M4" s="22"/>
      <c r="N4" s="22"/>
      <c r="O4" s="22"/>
    </row>
    <row r="5" spans="2:15">
      <c r="B5" s="22"/>
      <c r="C5" s="22"/>
      <c r="D5" s="22"/>
      <c r="E5" s="22"/>
      <c r="F5" s="60">
        <v>44119.512064826398</v>
      </c>
      <c r="G5" s="58"/>
      <c r="H5" s="58"/>
      <c r="I5" s="58"/>
      <c r="J5" s="22"/>
      <c r="K5" s="61">
        <v>44119.512064826398</v>
      </c>
      <c r="L5" s="58"/>
      <c r="M5" s="58"/>
      <c r="N5" s="22"/>
      <c r="O5" s="22"/>
    </row>
    <row r="6" spans="2:15">
      <c r="B6" s="59" t="s">
        <v>183</v>
      </c>
      <c r="C6" s="58"/>
      <c r="D6" s="58"/>
      <c r="E6" s="22"/>
      <c r="F6" s="58"/>
      <c r="G6" s="58"/>
      <c r="H6" s="58"/>
      <c r="I6" s="58"/>
      <c r="J6" s="22"/>
      <c r="K6" s="58"/>
      <c r="L6" s="58"/>
      <c r="M6" s="58"/>
      <c r="N6" s="22"/>
      <c r="O6" s="22"/>
    </row>
    <row r="7" spans="2:15">
      <c r="B7" s="58"/>
      <c r="C7" s="58"/>
      <c r="D7" s="58"/>
      <c r="E7" s="22"/>
      <c r="F7" s="58"/>
      <c r="G7" s="58"/>
      <c r="H7" s="58"/>
      <c r="I7" s="58"/>
      <c r="J7" s="22"/>
      <c r="K7" s="58"/>
      <c r="L7" s="58"/>
      <c r="M7" s="58"/>
      <c r="N7" s="22"/>
      <c r="O7" s="22"/>
    </row>
    <row r="8" spans="2:15">
      <c r="B8" s="22"/>
      <c r="C8" s="22"/>
      <c r="D8" s="22"/>
      <c r="E8" s="22"/>
      <c r="F8" s="22"/>
      <c r="G8" s="22"/>
      <c r="H8" s="22"/>
      <c r="I8" s="22"/>
      <c r="J8" s="22"/>
      <c r="K8" s="22"/>
      <c r="L8" s="22"/>
      <c r="M8" s="22"/>
      <c r="N8" s="22"/>
      <c r="O8" s="22"/>
    </row>
    <row r="9" spans="2:15">
      <c r="B9" s="22"/>
      <c r="C9" s="22"/>
      <c r="D9" s="22"/>
      <c r="E9" s="22"/>
      <c r="F9" s="22"/>
      <c r="G9" s="22"/>
      <c r="H9" s="22"/>
      <c r="I9" s="22"/>
      <c r="J9" s="22"/>
      <c r="K9" s="22"/>
      <c r="L9" s="22"/>
      <c r="M9" s="22"/>
      <c r="N9" s="22"/>
      <c r="O9" s="22"/>
    </row>
    <row r="10" spans="2:15">
      <c r="B10" s="22"/>
      <c r="C10" s="22"/>
      <c r="D10" s="22"/>
      <c r="E10" s="22"/>
      <c r="F10" s="22"/>
      <c r="G10" s="22"/>
      <c r="H10" s="22"/>
      <c r="I10" s="62" t="s">
        <v>184</v>
      </c>
      <c r="J10" s="58"/>
      <c r="K10" s="58"/>
      <c r="L10" s="58"/>
      <c r="M10" s="58"/>
      <c r="N10" s="58"/>
      <c r="O10" s="58"/>
    </row>
    <row r="11" spans="2:15">
      <c r="B11" s="22"/>
      <c r="C11" s="22"/>
      <c r="D11" s="59" t="s">
        <v>185</v>
      </c>
      <c r="E11" s="58"/>
      <c r="F11" s="58"/>
      <c r="G11" s="58"/>
      <c r="H11" s="22"/>
      <c r="I11" s="58"/>
      <c r="J11" s="58"/>
      <c r="K11" s="58"/>
      <c r="L11" s="58"/>
      <c r="M11" s="58"/>
      <c r="N11" s="58"/>
      <c r="O11" s="58"/>
    </row>
    <row r="12" spans="2:15">
      <c r="B12" s="22"/>
      <c r="C12" s="22"/>
      <c r="D12" s="22"/>
      <c r="E12" s="22"/>
      <c r="F12" s="22"/>
      <c r="G12" s="22"/>
      <c r="H12" s="22"/>
      <c r="I12" s="58"/>
      <c r="J12" s="58"/>
      <c r="K12" s="58"/>
      <c r="L12" s="58"/>
      <c r="M12" s="58"/>
      <c r="N12" s="58"/>
      <c r="O12" s="58"/>
    </row>
    <row r="13" spans="2:15">
      <c r="B13" s="22"/>
      <c r="C13" s="22"/>
      <c r="D13" s="22"/>
      <c r="E13" s="22"/>
      <c r="F13" s="22"/>
      <c r="G13" s="22"/>
      <c r="H13" s="22"/>
      <c r="I13" s="22"/>
      <c r="J13" s="22"/>
      <c r="K13" s="22"/>
      <c r="L13" s="22"/>
      <c r="M13" s="22"/>
      <c r="N13" s="22"/>
      <c r="O13" s="22"/>
    </row>
    <row r="14" spans="2:15">
      <c r="B14" s="22"/>
      <c r="C14" s="22"/>
      <c r="D14" s="22"/>
      <c r="E14" s="22"/>
      <c r="F14" s="22"/>
      <c r="G14" s="22"/>
      <c r="H14" s="22"/>
      <c r="I14" s="47" t="s">
        <v>186</v>
      </c>
      <c r="J14" s="48"/>
      <c r="K14" s="48"/>
      <c r="L14" s="48"/>
      <c r="M14" s="22"/>
      <c r="N14" s="22"/>
      <c r="O14" s="22"/>
    </row>
    <row r="15" spans="2:15" ht="15" customHeight="1">
      <c r="D15" s="49" t="s">
        <v>187</v>
      </c>
      <c r="E15" s="50"/>
      <c r="F15" s="51"/>
      <c r="G15" s="52" t="s">
        <v>30</v>
      </c>
      <c r="H15" s="53"/>
      <c r="I15" s="53"/>
      <c r="J15" s="53"/>
      <c r="K15" s="53"/>
      <c r="L15" s="53"/>
      <c r="M15" s="53"/>
      <c r="N15" s="53"/>
      <c r="O15" s="53"/>
    </row>
    <row r="16" spans="2:15">
      <c r="D16" s="54"/>
      <c r="E16" s="55"/>
      <c r="F16" s="56"/>
      <c r="G16" s="23"/>
      <c r="H16" s="24"/>
      <c r="I16" s="24"/>
      <c r="J16" s="24"/>
      <c r="K16" s="24"/>
      <c r="L16" s="24"/>
      <c r="M16" s="24"/>
      <c r="N16" s="24"/>
      <c r="O16" s="24"/>
    </row>
    <row r="17" spans="4:15" ht="15" customHeight="1">
      <c r="D17" s="38">
        <v>44014.4770985301</v>
      </c>
      <c r="E17" s="39"/>
      <c r="F17" s="40"/>
      <c r="G17" s="41">
        <v>9378</v>
      </c>
      <c r="H17" s="42"/>
      <c r="I17" s="42"/>
      <c r="J17" s="42"/>
      <c r="K17" s="43"/>
      <c r="L17" s="44">
        <v>15</v>
      </c>
      <c r="M17" s="45"/>
      <c r="N17" s="46"/>
      <c r="O17" s="25"/>
    </row>
    <row r="18" spans="4:15" ht="15" customHeight="1">
      <c r="D18" s="38">
        <v>44014.696634490698</v>
      </c>
      <c r="E18" s="39"/>
      <c r="F18" s="40"/>
      <c r="G18" s="41">
        <v>9406</v>
      </c>
      <c r="H18" s="42"/>
      <c r="I18" s="42"/>
      <c r="J18" s="42"/>
      <c r="K18" s="43"/>
      <c r="L18" s="44">
        <v>420</v>
      </c>
      <c r="M18" s="45"/>
      <c r="N18" s="46"/>
      <c r="O18" s="25"/>
    </row>
    <row r="19" spans="4:15" ht="15" customHeight="1">
      <c r="D19" s="38">
        <v>44014.696634641201</v>
      </c>
      <c r="E19" s="39"/>
      <c r="F19" s="40"/>
      <c r="G19" s="41">
        <v>9404</v>
      </c>
      <c r="H19" s="42"/>
      <c r="I19" s="42"/>
      <c r="J19" s="42"/>
      <c r="K19" s="43"/>
      <c r="L19" s="44">
        <v>500</v>
      </c>
      <c r="M19" s="45"/>
      <c r="N19" s="46"/>
      <c r="O19" s="25" t="s">
        <v>61</v>
      </c>
    </row>
    <row r="20" spans="4:15" ht="15" customHeight="1">
      <c r="D20" s="38">
        <v>44014.710429247702</v>
      </c>
      <c r="E20" s="39"/>
      <c r="F20" s="40"/>
      <c r="G20" s="41">
        <v>9414</v>
      </c>
      <c r="H20" s="42"/>
      <c r="I20" s="42"/>
      <c r="J20" s="42"/>
      <c r="K20" s="43"/>
      <c r="L20" s="44">
        <v>150</v>
      </c>
      <c r="M20" s="45"/>
      <c r="N20" s="46"/>
      <c r="O20" s="25"/>
    </row>
    <row r="21" spans="4:15" ht="15" customHeight="1">
      <c r="D21" s="38">
        <v>44014.710429594903</v>
      </c>
      <c r="E21" s="39"/>
      <c r="F21" s="40"/>
      <c r="G21" s="41">
        <v>9413</v>
      </c>
      <c r="H21" s="42"/>
      <c r="I21" s="42"/>
      <c r="J21" s="42"/>
      <c r="K21" s="43"/>
      <c r="L21" s="44">
        <v>150</v>
      </c>
      <c r="M21" s="45"/>
      <c r="N21" s="46"/>
      <c r="O21" s="25"/>
    </row>
    <row r="22" spans="4:15" ht="15" customHeight="1">
      <c r="D22" s="38">
        <v>44014.710429976898</v>
      </c>
      <c r="E22" s="39"/>
      <c r="F22" s="40"/>
      <c r="G22" s="41">
        <v>9407</v>
      </c>
      <c r="H22" s="42"/>
      <c r="I22" s="42"/>
      <c r="J22" s="42"/>
      <c r="K22" s="43"/>
      <c r="L22" s="44">
        <v>150</v>
      </c>
      <c r="M22" s="45"/>
      <c r="N22" s="46"/>
      <c r="O22" s="25"/>
    </row>
    <row r="23" spans="4:15" ht="15" customHeight="1">
      <c r="D23" s="38">
        <v>44021.428480671297</v>
      </c>
      <c r="E23" s="39"/>
      <c r="F23" s="40"/>
      <c r="G23" s="41">
        <v>9614</v>
      </c>
      <c r="H23" s="42"/>
      <c r="I23" s="42"/>
      <c r="J23" s="42"/>
      <c r="K23" s="43"/>
      <c r="L23" s="44">
        <v>150</v>
      </c>
      <c r="M23" s="45"/>
      <c r="N23" s="46"/>
      <c r="O23" s="25"/>
    </row>
    <row r="24" spans="4:15" ht="15" customHeight="1">
      <c r="D24" s="38">
        <v>44021.4284808218</v>
      </c>
      <c r="E24" s="39"/>
      <c r="F24" s="40"/>
      <c r="G24" s="41">
        <v>9613</v>
      </c>
      <c r="H24" s="42"/>
      <c r="I24" s="42"/>
      <c r="J24" s="42"/>
      <c r="K24" s="43"/>
      <c r="L24" s="44">
        <v>150</v>
      </c>
      <c r="M24" s="45"/>
      <c r="N24" s="46"/>
      <c r="O24" s="25"/>
    </row>
    <row r="25" spans="4:15">
      <c r="D25" s="34">
        <v>44021.428481018498</v>
      </c>
      <c r="E25" s="30"/>
      <c r="F25" s="31"/>
      <c r="G25" s="29">
        <v>9612</v>
      </c>
      <c r="H25" s="30"/>
      <c r="I25" s="30"/>
      <c r="J25" s="30"/>
      <c r="K25" s="31"/>
      <c r="L25" s="35">
        <v>150</v>
      </c>
      <c r="M25" s="30"/>
      <c r="N25" s="31"/>
      <c r="O25" s="26"/>
    </row>
    <row r="26" spans="4:15">
      <c r="D26" s="34">
        <v>44021.428481215298</v>
      </c>
      <c r="E26" s="30"/>
      <c r="F26" s="31"/>
      <c r="G26" s="29">
        <v>9609</v>
      </c>
      <c r="H26" s="30"/>
      <c r="I26" s="30"/>
      <c r="J26" s="30"/>
      <c r="K26" s="31"/>
      <c r="L26" s="35">
        <v>185</v>
      </c>
      <c r="M26" s="30"/>
      <c r="N26" s="31"/>
      <c r="O26" s="26"/>
    </row>
    <row r="27" spans="4:15">
      <c r="D27" s="34">
        <v>44021.4284813657</v>
      </c>
      <c r="E27" s="30"/>
      <c r="F27" s="31"/>
      <c r="G27" s="29">
        <v>9608</v>
      </c>
      <c r="H27" s="30"/>
      <c r="I27" s="30"/>
      <c r="J27" s="30"/>
      <c r="K27" s="31"/>
      <c r="L27" s="35">
        <v>185</v>
      </c>
      <c r="M27" s="30"/>
      <c r="N27" s="31"/>
      <c r="O27" s="26"/>
    </row>
    <row r="28" spans="4:15">
      <c r="D28" s="34">
        <v>44021.502138194403</v>
      </c>
      <c r="E28" s="30"/>
      <c r="F28" s="31"/>
      <c r="G28" s="29">
        <v>9623</v>
      </c>
      <c r="H28" s="30"/>
      <c r="I28" s="30"/>
      <c r="J28" s="30"/>
      <c r="K28" s="31"/>
      <c r="L28" s="35">
        <v>420</v>
      </c>
      <c r="M28" s="30"/>
      <c r="N28" s="31"/>
      <c r="O28" s="26"/>
    </row>
    <row r="29" spans="4:15">
      <c r="D29" s="34">
        <v>44021.502138541699</v>
      </c>
      <c r="E29" s="30"/>
      <c r="F29" s="31"/>
      <c r="G29" s="29">
        <v>9621</v>
      </c>
      <c r="H29" s="30"/>
      <c r="I29" s="30"/>
      <c r="J29" s="30"/>
      <c r="K29" s="31"/>
      <c r="L29" s="35">
        <v>420</v>
      </c>
      <c r="M29" s="30"/>
      <c r="N29" s="31"/>
      <c r="O29" s="26" t="s">
        <v>188</v>
      </c>
    </row>
    <row r="30" spans="4:15">
      <c r="D30" s="34">
        <v>44021.502139085598</v>
      </c>
      <c r="E30" s="30"/>
      <c r="F30" s="31"/>
      <c r="G30" s="29">
        <v>9620</v>
      </c>
      <c r="H30" s="30"/>
      <c r="I30" s="30"/>
      <c r="J30" s="30"/>
      <c r="K30" s="31"/>
      <c r="L30" s="35">
        <v>420</v>
      </c>
      <c r="M30" s="30"/>
      <c r="N30" s="31"/>
      <c r="O30" s="26" t="s">
        <v>61</v>
      </c>
    </row>
    <row r="31" spans="4:15">
      <c r="D31" s="34">
        <v>44021.613248229201</v>
      </c>
      <c r="E31" s="30"/>
      <c r="F31" s="31"/>
      <c r="G31" s="29">
        <v>9644</v>
      </c>
      <c r="H31" s="30"/>
      <c r="I31" s="30"/>
      <c r="J31" s="30"/>
      <c r="K31" s="31"/>
      <c r="L31" s="35">
        <v>305</v>
      </c>
      <c r="M31" s="30"/>
      <c r="N31" s="31"/>
      <c r="O31" s="26"/>
    </row>
    <row r="32" spans="4:15">
      <c r="D32" s="34">
        <v>44021.613248414396</v>
      </c>
      <c r="E32" s="30"/>
      <c r="F32" s="31"/>
      <c r="G32" s="29">
        <v>9643</v>
      </c>
      <c r="H32" s="30"/>
      <c r="I32" s="30"/>
      <c r="J32" s="30"/>
      <c r="K32" s="31"/>
      <c r="L32" s="35">
        <v>305</v>
      </c>
      <c r="M32" s="30"/>
      <c r="N32" s="31"/>
      <c r="O32" s="26"/>
    </row>
    <row r="33" spans="4:15">
      <c r="D33" s="34">
        <v>44021.613248611102</v>
      </c>
      <c r="E33" s="30"/>
      <c r="F33" s="31"/>
      <c r="G33" s="29">
        <v>9642</v>
      </c>
      <c r="H33" s="30"/>
      <c r="I33" s="30"/>
      <c r="J33" s="30"/>
      <c r="K33" s="31"/>
      <c r="L33" s="35">
        <v>305</v>
      </c>
      <c r="M33" s="30"/>
      <c r="N33" s="31"/>
      <c r="O33" s="26"/>
    </row>
    <row r="34" spans="4:15">
      <c r="D34" s="34">
        <v>44021.613248807902</v>
      </c>
      <c r="E34" s="30"/>
      <c r="F34" s="31"/>
      <c r="G34" s="29">
        <v>9641</v>
      </c>
      <c r="H34" s="30"/>
      <c r="I34" s="30"/>
      <c r="J34" s="30"/>
      <c r="K34" s="31"/>
      <c r="L34" s="35">
        <v>305</v>
      </c>
      <c r="M34" s="30"/>
      <c r="N34" s="31"/>
      <c r="O34" s="26"/>
    </row>
    <row r="35" spans="4:15">
      <c r="D35" s="34">
        <v>44021.613248958303</v>
      </c>
      <c r="E35" s="30"/>
      <c r="F35" s="31"/>
      <c r="G35" s="29">
        <v>9640</v>
      </c>
      <c r="H35" s="30"/>
      <c r="I35" s="30"/>
      <c r="J35" s="30"/>
      <c r="K35" s="31"/>
      <c r="L35" s="35">
        <v>305</v>
      </c>
      <c r="M35" s="30"/>
      <c r="N35" s="31"/>
      <c r="O35" s="26"/>
    </row>
    <row r="36" spans="4:15">
      <c r="D36" s="34">
        <v>44021.613249155103</v>
      </c>
      <c r="E36" s="30"/>
      <c r="F36" s="31"/>
      <c r="G36" s="29">
        <v>9639</v>
      </c>
      <c r="H36" s="30"/>
      <c r="I36" s="30"/>
      <c r="J36" s="30"/>
      <c r="K36" s="31"/>
      <c r="L36" s="35">
        <v>305</v>
      </c>
      <c r="M36" s="30"/>
      <c r="N36" s="31"/>
      <c r="O36" s="26"/>
    </row>
    <row r="37" spans="4:15">
      <c r="D37" s="34">
        <v>44021.613249340298</v>
      </c>
      <c r="E37" s="30"/>
      <c r="F37" s="31"/>
      <c r="G37" s="29">
        <v>9624</v>
      </c>
      <c r="H37" s="30"/>
      <c r="I37" s="30"/>
      <c r="J37" s="30"/>
      <c r="K37" s="31"/>
      <c r="L37" s="35">
        <v>305</v>
      </c>
      <c r="M37" s="30"/>
      <c r="N37" s="31"/>
      <c r="O37" s="26"/>
    </row>
    <row r="38" spans="4:15">
      <c r="D38" s="34">
        <v>44022.475977627299</v>
      </c>
      <c r="E38" s="30"/>
      <c r="F38" s="31"/>
      <c r="G38" s="29">
        <v>9670</v>
      </c>
      <c r="H38" s="30"/>
      <c r="I38" s="30"/>
      <c r="J38" s="30"/>
      <c r="K38" s="31"/>
      <c r="L38" s="35">
        <v>445</v>
      </c>
      <c r="M38" s="30"/>
      <c r="N38" s="31"/>
      <c r="O38" s="26" t="s">
        <v>6</v>
      </c>
    </row>
    <row r="39" spans="4:15">
      <c r="D39" s="34">
        <v>44025.422946215302</v>
      </c>
      <c r="E39" s="30"/>
      <c r="F39" s="31"/>
      <c r="G39" s="29">
        <v>9716</v>
      </c>
      <c r="H39" s="30"/>
      <c r="I39" s="30"/>
      <c r="J39" s="30"/>
      <c r="K39" s="31"/>
      <c r="L39" s="35">
        <v>15</v>
      </c>
      <c r="M39" s="30"/>
      <c r="N39" s="31"/>
      <c r="O39" s="26"/>
    </row>
    <row r="40" spans="4:15">
      <c r="D40" s="34">
        <v>44025.422946562503</v>
      </c>
      <c r="E40" s="30"/>
      <c r="F40" s="31"/>
      <c r="G40" s="29">
        <v>9715</v>
      </c>
      <c r="H40" s="30"/>
      <c r="I40" s="30"/>
      <c r="J40" s="30"/>
      <c r="K40" s="31"/>
      <c r="L40" s="35">
        <v>15</v>
      </c>
      <c r="M40" s="30"/>
      <c r="N40" s="31"/>
      <c r="O40" s="26"/>
    </row>
    <row r="41" spans="4:15">
      <c r="D41" s="34">
        <v>44025.422946909697</v>
      </c>
      <c r="E41" s="30"/>
      <c r="F41" s="31"/>
      <c r="G41" s="29">
        <v>9714</v>
      </c>
      <c r="H41" s="30"/>
      <c r="I41" s="30"/>
      <c r="J41" s="30"/>
      <c r="K41" s="31"/>
      <c r="L41" s="35">
        <v>15</v>
      </c>
      <c r="M41" s="30"/>
      <c r="N41" s="31"/>
      <c r="O41" s="26"/>
    </row>
    <row r="42" spans="4:15">
      <c r="D42" s="34">
        <v>44025.422947106497</v>
      </c>
      <c r="E42" s="30"/>
      <c r="F42" s="31"/>
      <c r="G42" s="29">
        <v>9713</v>
      </c>
      <c r="H42" s="30"/>
      <c r="I42" s="30"/>
      <c r="J42" s="30"/>
      <c r="K42" s="31"/>
      <c r="L42" s="35">
        <v>15</v>
      </c>
      <c r="M42" s="30"/>
      <c r="N42" s="31"/>
      <c r="O42" s="26"/>
    </row>
    <row r="43" spans="4:15">
      <c r="D43" s="34">
        <v>44025.422947303203</v>
      </c>
      <c r="E43" s="30"/>
      <c r="F43" s="31"/>
      <c r="G43" s="29">
        <v>9712</v>
      </c>
      <c r="H43" s="30"/>
      <c r="I43" s="30"/>
      <c r="J43" s="30"/>
      <c r="K43" s="31"/>
      <c r="L43" s="35">
        <v>15</v>
      </c>
      <c r="M43" s="30"/>
      <c r="N43" s="31"/>
      <c r="O43" s="26" t="s">
        <v>50</v>
      </c>
    </row>
    <row r="44" spans="4:15">
      <c r="D44" s="34">
        <v>44025.422947488398</v>
      </c>
      <c r="E44" s="30"/>
      <c r="F44" s="31"/>
      <c r="G44" s="29">
        <v>9711</v>
      </c>
      <c r="H44" s="30"/>
      <c r="I44" s="30"/>
      <c r="J44" s="30"/>
      <c r="K44" s="31"/>
      <c r="L44" s="35">
        <v>15</v>
      </c>
      <c r="M44" s="30"/>
      <c r="N44" s="31"/>
      <c r="O44" s="26"/>
    </row>
    <row r="45" spans="4:15">
      <c r="D45" s="34">
        <v>44025.422947835701</v>
      </c>
      <c r="E45" s="30"/>
      <c r="F45" s="31"/>
      <c r="G45" s="29">
        <v>9703</v>
      </c>
      <c r="H45" s="30"/>
      <c r="I45" s="30"/>
      <c r="J45" s="30"/>
      <c r="K45" s="31"/>
      <c r="L45" s="35">
        <v>15</v>
      </c>
      <c r="M45" s="30"/>
      <c r="N45" s="31"/>
      <c r="O45" s="26" t="s">
        <v>54</v>
      </c>
    </row>
    <row r="46" spans="4:15">
      <c r="D46" s="34">
        <v>44025.422948032399</v>
      </c>
      <c r="E46" s="30"/>
      <c r="F46" s="31"/>
      <c r="G46" s="29">
        <v>9699</v>
      </c>
      <c r="H46" s="30"/>
      <c r="I46" s="30"/>
      <c r="J46" s="30"/>
      <c r="K46" s="31"/>
      <c r="L46" s="35">
        <v>15</v>
      </c>
      <c r="M46" s="30"/>
      <c r="N46" s="31"/>
      <c r="O46" s="26"/>
    </row>
    <row r="47" spans="4:15">
      <c r="D47" s="34">
        <v>44025.422948182902</v>
      </c>
      <c r="E47" s="30"/>
      <c r="F47" s="31"/>
      <c r="G47" s="29">
        <v>9691</v>
      </c>
      <c r="H47" s="30"/>
      <c r="I47" s="30"/>
      <c r="J47" s="30"/>
      <c r="K47" s="31"/>
      <c r="L47" s="35">
        <v>15</v>
      </c>
      <c r="M47" s="30"/>
      <c r="N47" s="31"/>
      <c r="O47" s="26"/>
    </row>
    <row r="48" spans="4:15">
      <c r="D48" s="34">
        <v>44025.422948379601</v>
      </c>
      <c r="E48" s="30"/>
      <c r="F48" s="31"/>
      <c r="G48" s="29">
        <v>9690</v>
      </c>
      <c r="H48" s="30"/>
      <c r="I48" s="30"/>
      <c r="J48" s="30"/>
      <c r="K48" s="31"/>
      <c r="L48" s="35">
        <v>15</v>
      </c>
      <c r="M48" s="30"/>
      <c r="N48" s="31"/>
      <c r="O48" s="26"/>
    </row>
    <row r="49" spans="4:15">
      <c r="D49" s="34">
        <v>44025.671648113399</v>
      </c>
      <c r="E49" s="30"/>
      <c r="F49" s="31"/>
      <c r="G49" s="29">
        <v>9779</v>
      </c>
      <c r="H49" s="30"/>
      <c r="I49" s="30"/>
      <c r="J49" s="30"/>
      <c r="K49" s="31"/>
      <c r="L49" s="35">
        <v>15</v>
      </c>
      <c r="M49" s="30"/>
      <c r="N49" s="31"/>
      <c r="O49" s="26" t="s">
        <v>37</v>
      </c>
    </row>
    <row r="50" spans="4:15">
      <c r="D50" s="34">
        <v>44025.671649386597</v>
      </c>
      <c r="E50" s="30"/>
      <c r="F50" s="31"/>
      <c r="G50" s="29">
        <v>9778</v>
      </c>
      <c r="H50" s="30"/>
      <c r="I50" s="30"/>
      <c r="J50" s="30"/>
      <c r="K50" s="31"/>
      <c r="L50" s="35">
        <v>30</v>
      </c>
      <c r="M50" s="30"/>
      <c r="N50" s="31"/>
      <c r="O50" s="26" t="s">
        <v>37</v>
      </c>
    </row>
    <row r="51" spans="4:15">
      <c r="D51" s="34">
        <v>44026.703489664404</v>
      </c>
      <c r="E51" s="30"/>
      <c r="F51" s="31"/>
      <c r="G51" s="29">
        <v>9818</v>
      </c>
      <c r="H51" s="30"/>
      <c r="I51" s="30"/>
      <c r="J51" s="30"/>
      <c r="K51" s="31"/>
      <c r="L51" s="35">
        <v>600</v>
      </c>
      <c r="M51" s="30"/>
      <c r="N51" s="31"/>
      <c r="O51" s="26"/>
    </row>
    <row r="52" spans="4:15">
      <c r="D52" s="34">
        <v>44026.703489814798</v>
      </c>
      <c r="E52" s="30"/>
      <c r="F52" s="31"/>
      <c r="G52" s="29">
        <v>9817</v>
      </c>
      <c r="H52" s="30"/>
      <c r="I52" s="30"/>
      <c r="J52" s="30"/>
      <c r="K52" s="31"/>
      <c r="L52" s="35">
        <v>45</v>
      </c>
      <c r="M52" s="30"/>
      <c r="N52" s="31"/>
      <c r="O52" s="26" t="s">
        <v>37</v>
      </c>
    </row>
    <row r="53" spans="4:15">
      <c r="D53" s="34">
        <v>44026.703490011598</v>
      </c>
      <c r="E53" s="30"/>
      <c r="F53" s="31"/>
      <c r="G53" s="29">
        <v>9816</v>
      </c>
      <c r="H53" s="30"/>
      <c r="I53" s="30"/>
      <c r="J53" s="30"/>
      <c r="K53" s="31"/>
      <c r="L53" s="35">
        <v>15</v>
      </c>
      <c r="M53" s="30"/>
      <c r="N53" s="31"/>
      <c r="O53" s="26"/>
    </row>
    <row r="54" spans="4:15">
      <c r="D54" s="34">
        <v>44026.7034901968</v>
      </c>
      <c r="E54" s="30"/>
      <c r="F54" s="31"/>
      <c r="G54" s="29">
        <v>9813</v>
      </c>
      <c r="H54" s="30"/>
      <c r="I54" s="30"/>
      <c r="J54" s="30"/>
      <c r="K54" s="31"/>
      <c r="L54" s="35">
        <v>45</v>
      </c>
      <c r="M54" s="30"/>
      <c r="N54" s="31"/>
      <c r="O54" s="26" t="s">
        <v>25</v>
      </c>
    </row>
    <row r="55" spans="4:15">
      <c r="D55" s="34">
        <v>44027.705063229201</v>
      </c>
      <c r="E55" s="30"/>
      <c r="F55" s="31"/>
      <c r="G55" s="29">
        <v>9880</v>
      </c>
      <c r="H55" s="30"/>
      <c r="I55" s="30"/>
      <c r="J55" s="30"/>
      <c r="K55" s="31"/>
      <c r="L55" s="35">
        <v>15</v>
      </c>
      <c r="M55" s="30"/>
      <c r="N55" s="31"/>
      <c r="O55" s="26"/>
    </row>
    <row r="56" spans="4:15">
      <c r="D56" s="34">
        <v>44027.705064155103</v>
      </c>
      <c r="E56" s="30"/>
      <c r="F56" s="31"/>
      <c r="G56" s="29">
        <v>9879</v>
      </c>
      <c r="H56" s="30"/>
      <c r="I56" s="30"/>
      <c r="J56" s="30"/>
      <c r="K56" s="31"/>
      <c r="L56" s="35">
        <v>15</v>
      </c>
      <c r="M56" s="30"/>
      <c r="N56" s="31"/>
      <c r="O56" s="26"/>
    </row>
    <row r="57" spans="4:15">
      <c r="D57" s="34">
        <v>44027.7050655903</v>
      </c>
      <c r="E57" s="30"/>
      <c r="F57" s="31"/>
      <c r="G57" s="29">
        <v>9876</v>
      </c>
      <c r="H57" s="30"/>
      <c r="I57" s="30"/>
      <c r="J57" s="30"/>
      <c r="K57" s="31"/>
      <c r="L57" s="35">
        <v>15</v>
      </c>
      <c r="M57" s="30"/>
      <c r="N57" s="31"/>
      <c r="O57" s="26"/>
    </row>
    <row r="58" spans="4:15">
      <c r="D58" s="34">
        <v>44027.705067245399</v>
      </c>
      <c r="E58" s="30"/>
      <c r="F58" s="31"/>
      <c r="G58" s="29">
        <v>9848</v>
      </c>
      <c r="H58" s="30"/>
      <c r="I58" s="30"/>
      <c r="J58" s="30"/>
      <c r="K58" s="31"/>
      <c r="L58" s="35">
        <v>15</v>
      </c>
      <c r="M58" s="30"/>
      <c r="N58" s="31"/>
      <c r="O58" s="26"/>
    </row>
    <row r="59" spans="4:15">
      <c r="D59" s="34">
        <v>44027.705068136602</v>
      </c>
      <c r="E59" s="30"/>
      <c r="F59" s="31"/>
      <c r="G59" s="29">
        <v>9847</v>
      </c>
      <c r="H59" s="30"/>
      <c r="I59" s="30"/>
      <c r="J59" s="30"/>
      <c r="K59" s="31"/>
      <c r="L59" s="35">
        <v>15</v>
      </c>
      <c r="M59" s="30"/>
      <c r="N59" s="31"/>
      <c r="O59" s="26"/>
    </row>
    <row r="60" spans="4:15">
      <c r="D60" s="34">
        <v>44027.705069560201</v>
      </c>
      <c r="E60" s="30"/>
      <c r="F60" s="31"/>
      <c r="G60" s="29">
        <v>9846</v>
      </c>
      <c r="H60" s="30"/>
      <c r="I60" s="30"/>
      <c r="J60" s="30"/>
      <c r="K60" s="31"/>
      <c r="L60" s="35">
        <v>15</v>
      </c>
      <c r="M60" s="30"/>
      <c r="N60" s="31"/>
      <c r="O60" s="26" t="s">
        <v>61</v>
      </c>
    </row>
    <row r="61" spans="4:15">
      <c r="D61" s="34">
        <v>44027.705070486103</v>
      </c>
      <c r="E61" s="30"/>
      <c r="F61" s="31"/>
      <c r="G61" s="29">
        <v>9845</v>
      </c>
      <c r="H61" s="30"/>
      <c r="I61" s="30"/>
      <c r="J61" s="30"/>
      <c r="K61" s="31"/>
      <c r="L61" s="35">
        <v>15</v>
      </c>
      <c r="M61" s="30"/>
      <c r="N61" s="31"/>
      <c r="O61" s="26" t="s">
        <v>61</v>
      </c>
    </row>
    <row r="62" spans="4:15">
      <c r="D62" s="34">
        <v>44029.462299108804</v>
      </c>
      <c r="E62" s="30"/>
      <c r="F62" s="31"/>
      <c r="G62" s="29">
        <v>9924</v>
      </c>
      <c r="H62" s="30"/>
      <c r="I62" s="30"/>
      <c r="J62" s="30"/>
      <c r="K62" s="31"/>
      <c r="L62" s="35">
        <v>15</v>
      </c>
      <c r="M62" s="30"/>
      <c r="N62" s="31"/>
      <c r="O62" s="26"/>
    </row>
    <row r="63" spans="4:15">
      <c r="D63" s="34">
        <v>44029.639617048597</v>
      </c>
      <c r="E63" s="30"/>
      <c r="F63" s="31"/>
      <c r="G63" s="29">
        <v>9961</v>
      </c>
      <c r="H63" s="30"/>
      <c r="I63" s="30"/>
      <c r="J63" s="30"/>
      <c r="K63" s="31"/>
      <c r="L63" s="35">
        <v>15</v>
      </c>
      <c r="M63" s="30"/>
      <c r="N63" s="31"/>
      <c r="O63" s="26" t="s">
        <v>31</v>
      </c>
    </row>
    <row r="64" spans="4:15">
      <c r="D64" s="34">
        <v>44029.639617245397</v>
      </c>
      <c r="E64" s="30"/>
      <c r="F64" s="31"/>
      <c r="G64" s="29">
        <v>9960</v>
      </c>
      <c r="H64" s="30"/>
      <c r="I64" s="30"/>
      <c r="J64" s="30"/>
      <c r="K64" s="31"/>
      <c r="L64" s="35">
        <v>30</v>
      </c>
      <c r="M64" s="30"/>
      <c r="N64" s="31"/>
      <c r="O64" s="26" t="s">
        <v>81</v>
      </c>
    </row>
    <row r="65" spans="4:15">
      <c r="D65" s="34">
        <v>44029.639617395798</v>
      </c>
      <c r="E65" s="30"/>
      <c r="F65" s="31"/>
      <c r="G65" s="29">
        <v>9959</v>
      </c>
      <c r="H65" s="30"/>
      <c r="I65" s="30"/>
      <c r="J65" s="30"/>
      <c r="K65" s="31"/>
      <c r="L65" s="35">
        <v>30</v>
      </c>
      <c r="M65" s="30"/>
      <c r="N65" s="31"/>
      <c r="O65" s="26" t="s">
        <v>80</v>
      </c>
    </row>
    <row r="66" spans="4:15">
      <c r="D66" s="34">
        <v>44029.639617592598</v>
      </c>
      <c r="E66" s="30"/>
      <c r="F66" s="31"/>
      <c r="G66" s="29">
        <v>9958</v>
      </c>
      <c r="H66" s="30"/>
      <c r="I66" s="30"/>
      <c r="J66" s="30"/>
      <c r="K66" s="31"/>
      <c r="L66" s="35">
        <v>30</v>
      </c>
      <c r="M66" s="30"/>
      <c r="N66" s="31"/>
      <c r="O66" s="26"/>
    </row>
    <row r="67" spans="4:15">
      <c r="D67" s="34">
        <v>44029.639617789398</v>
      </c>
      <c r="E67" s="30"/>
      <c r="F67" s="31"/>
      <c r="G67" s="29">
        <v>9950</v>
      </c>
      <c r="H67" s="30"/>
      <c r="I67" s="30"/>
      <c r="J67" s="30"/>
      <c r="K67" s="31"/>
      <c r="L67" s="35">
        <v>15</v>
      </c>
      <c r="M67" s="30"/>
      <c r="N67" s="31"/>
      <c r="O67" s="26"/>
    </row>
    <row r="68" spans="4:15">
      <c r="D68" s="34">
        <v>44029.6396181366</v>
      </c>
      <c r="E68" s="30"/>
      <c r="F68" s="31"/>
      <c r="G68" s="29">
        <v>9941</v>
      </c>
      <c r="H68" s="30"/>
      <c r="I68" s="30"/>
      <c r="J68" s="30"/>
      <c r="K68" s="31"/>
      <c r="L68" s="35">
        <v>30</v>
      </c>
      <c r="M68" s="30"/>
      <c r="N68" s="31"/>
      <c r="O68" s="26" t="s">
        <v>77</v>
      </c>
    </row>
    <row r="69" spans="4:15">
      <c r="D69" s="34">
        <v>44029.639618321802</v>
      </c>
      <c r="E69" s="30"/>
      <c r="F69" s="31"/>
      <c r="G69" s="29">
        <v>9939</v>
      </c>
      <c r="H69" s="30"/>
      <c r="I69" s="30"/>
      <c r="J69" s="30"/>
      <c r="K69" s="31"/>
      <c r="L69" s="35">
        <v>15</v>
      </c>
      <c r="M69" s="30"/>
      <c r="N69" s="31"/>
      <c r="O69" s="26"/>
    </row>
    <row r="70" spans="4:15">
      <c r="D70" s="34">
        <v>44029.639618483801</v>
      </c>
      <c r="E70" s="30"/>
      <c r="F70" s="31"/>
      <c r="G70" s="29">
        <v>9937</v>
      </c>
      <c r="H70" s="30"/>
      <c r="I70" s="30"/>
      <c r="J70" s="30"/>
      <c r="K70" s="31"/>
      <c r="L70" s="35">
        <v>15</v>
      </c>
      <c r="M70" s="30"/>
      <c r="N70" s="31"/>
      <c r="O70" s="26"/>
    </row>
    <row r="71" spans="4:15">
      <c r="D71" s="34">
        <v>44032.7465934028</v>
      </c>
      <c r="E71" s="30"/>
      <c r="F71" s="31"/>
      <c r="G71" s="29">
        <v>10016</v>
      </c>
      <c r="H71" s="30"/>
      <c r="I71" s="30"/>
      <c r="J71" s="30"/>
      <c r="K71" s="31"/>
      <c r="L71" s="35">
        <v>15</v>
      </c>
      <c r="M71" s="30"/>
      <c r="N71" s="31"/>
      <c r="O71" s="26"/>
    </row>
    <row r="72" spans="4:15">
      <c r="D72" s="34">
        <v>44032.746595370401</v>
      </c>
      <c r="E72" s="30"/>
      <c r="F72" s="31"/>
      <c r="G72" s="29">
        <v>10013</v>
      </c>
      <c r="H72" s="30"/>
      <c r="I72" s="30"/>
      <c r="J72" s="30"/>
      <c r="K72" s="31"/>
      <c r="L72" s="35">
        <v>15</v>
      </c>
      <c r="M72" s="30"/>
      <c r="N72" s="31"/>
      <c r="O72" s="26"/>
    </row>
    <row r="73" spans="4:15">
      <c r="D73" s="34">
        <v>44032.746596446799</v>
      </c>
      <c r="E73" s="30"/>
      <c r="F73" s="31"/>
      <c r="G73" s="29">
        <v>10012</v>
      </c>
      <c r="H73" s="30"/>
      <c r="I73" s="30"/>
      <c r="J73" s="30"/>
      <c r="K73" s="31"/>
      <c r="L73" s="35">
        <v>15</v>
      </c>
      <c r="M73" s="30"/>
      <c r="N73" s="31"/>
      <c r="O73" s="26"/>
    </row>
    <row r="74" spans="4:15">
      <c r="D74" s="34">
        <v>44032.746597916703</v>
      </c>
      <c r="E74" s="30"/>
      <c r="F74" s="31"/>
      <c r="G74" s="29">
        <v>10011</v>
      </c>
      <c r="H74" s="30"/>
      <c r="I74" s="30"/>
      <c r="J74" s="30"/>
      <c r="K74" s="31"/>
      <c r="L74" s="35">
        <v>15</v>
      </c>
      <c r="M74" s="30"/>
      <c r="N74" s="31"/>
      <c r="O74" s="26"/>
    </row>
    <row r="75" spans="4:15">
      <c r="D75" s="34">
        <v>44032.746599189799</v>
      </c>
      <c r="E75" s="30"/>
      <c r="F75" s="31"/>
      <c r="G75" s="29">
        <v>10010</v>
      </c>
      <c r="H75" s="30"/>
      <c r="I75" s="30"/>
      <c r="J75" s="30"/>
      <c r="K75" s="31"/>
      <c r="L75" s="35">
        <v>15</v>
      </c>
      <c r="M75" s="30"/>
      <c r="N75" s="31"/>
      <c r="O75" s="26"/>
    </row>
    <row r="76" spans="4:15">
      <c r="D76" s="34">
        <v>44032.746601006897</v>
      </c>
      <c r="E76" s="30"/>
      <c r="F76" s="31"/>
      <c r="G76" s="29">
        <v>10009</v>
      </c>
      <c r="H76" s="30"/>
      <c r="I76" s="30"/>
      <c r="J76" s="30"/>
      <c r="K76" s="31"/>
      <c r="L76" s="35">
        <v>15</v>
      </c>
      <c r="M76" s="30"/>
      <c r="N76" s="31"/>
      <c r="O76" s="26"/>
    </row>
    <row r="77" spans="4:15">
      <c r="D77" s="34">
        <v>44033.692615393498</v>
      </c>
      <c r="E77" s="30"/>
      <c r="F77" s="31"/>
      <c r="G77" s="29">
        <v>10573</v>
      </c>
      <c r="H77" s="30"/>
      <c r="I77" s="30"/>
      <c r="J77" s="30"/>
      <c r="K77" s="31"/>
      <c r="L77" s="35">
        <v>15</v>
      </c>
      <c r="M77" s="30"/>
      <c r="N77" s="31"/>
      <c r="O77" s="26"/>
    </row>
    <row r="78" spans="4:15">
      <c r="D78" s="34">
        <v>44033.692616122702</v>
      </c>
      <c r="E78" s="30"/>
      <c r="F78" s="31"/>
      <c r="G78" s="29">
        <v>10572</v>
      </c>
      <c r="H78" s="30"/>
      <c r="I78" s="30"/>
      <c r="J78" s="30"/>
      <c r="K78" s="31"/>
      <c r="L78" s="35">
        <v>15</v>
      </c>
      <c r="M78" s="30"/>
      <c r="N78" s="31"/>
      <c r="O78" s="26"/>
    </row>
    <row r="79" spans="4:15">
      <c r="D79" s="34">
        <v>44033.692619212998</v>
      </c>
      <c r="E79" s="30"/>
      <c r="F79" s="31"/>
      <c r="G79" s="29">
        <v>10571</v>
      </c>
      <c r="H79" s="30"/>
      <c r="I79" s="30"/>
      <c r="J79" s="30"/>
      <c r="K79" s="31"/>
      <c r="L79" s="35">
        <v>15</v>
      </c>
      <c r="M79" s="30"/>
      <c r="N79" s="31"/>
      <c r="O79" s="26" t="s">
        <v>6</v>
      </c>
    </row>
    <row r="80" spans="4:15">
      <c r="D80" s="34">
        <v>44033.7341747338</v>
      </c>
      <c r="E80" s="30"/>
      <c r="F80" s="31"/>
      <c r="G80" s="29">
        <v>10604</v>
      </c>
      <c r="H80" s="30"/>
      <c r="I80" s="30"/>
      <c r="J80" s="30"/>
      <c r="K80" s="31"/>
      <c r="L80" s="35">
        <v>130</v>
      </c>
      <c r="M80" s="30"/>
      <c r="N80" s="31"/>
      <c r="O80" s="26"/>
    </row>
    <row r="81" spans="4:15">
      <c r="D81" s="34">
        <v>44033.734174884303</v>
      </c>
      <c r="E81" s="30"/>
      <c r="F81" s="31"/>
      <c r="G81" s="29">
        <v>10601</v>
      </c>
      <c r="H81" s="30"/>
      <c r="I81" s="30"/>
      <c r="J81" s="30"/>
      <c r="K81" s="31"/>
      <c r="L81" s="35">
        <v>130</v>
      </c>
      <c r="M81" s="30"/>
      <c r="N81" s="31"/>
      <c r="O81" s="26" t="s">
        <v>189</v>
      </c>
    </row>
    <row r="82" spans="4:15">
      <c r="D82" s="34">
        <v>44033.734175613397</v>
      </c>
      <c r="E82" s="30"/>
      <c r="F82" s="31"/>
      <c r="G82" s="29">
        <v>10598</v>
      </c>
      <c r="H82" s="30"/>
      <c r="I82" s="30"/>
      <c r="J82" s="30"/>
      <c r="K82" s="31"/>
      <c r="L82" s="35">
        <v>160</v>
      </c>
      <c r="M82" s="30"/>
      <c r="N82" s="31"/>
      <c r="O82" s="26" t="s">
        <v>3</v>
      </c>
    </row>
    <row r="83" spans="4:15">
      <c r="D83" s="34">
        <v>44033.734176354199</v>
      </c>
      <c r="E83" s="30"/>
      <c r="F83" s="31"/>
      <c r="G83" s="29">
        <v>10597</v>
      </c>
      <c r="H83" s="30"/>
      <c r="I83" s="30"/>
      <c r="J83" s="30"/>
      <c r="K83" s="31"/>
      <c r="L83" s="35">
        <v>90</v>
      </c>
      <c r="M83" s="30"/>
      <c r="N83" s="31"/>
      <c r="O83" s="26"/>
    </row>
    <row r="84" spans="4:15">
      <c r="D84" s="34">
        <v>44033.734188275499</v>
      </c>
      <c r="E84" s="30"/>
      <c r="F84" s="31"/>
      <c r="G84" s="29">
        <v>10596</v>
      </c>
      <c r="H84" s="30"/>
      <c r="I84" s="30"/>
      <c r="J84" s="30"/>
      <c r="K84" s="31"/>
      <c r="L84" s="35">
        <v>100</v>
      </c>
      <c r="M84" s="30"/>
      <c r="N84" s="31"/>
      <c r="O84" s="26"/>
    </row>
    <row r="85" spans="4:15">
      <c r="D85" s="34">
        <v>44033.734191006901</v>
      </c>
      <c r="E85" s="30"/>
      <c r="F85" s="31"/>
      <c r="G85" s="29">
        <v>10595</v>
      </c>
      <c r="H85" s="30"/>
      <c r="I85" s="30"/>
      <c r="J85" s="30"/>
      <c r="K85" s="31"/>
      <c r="L85" s="35">
        <v>100</v>
      </c>
      <c r="M85" s="30"/>
      <c r="N85" s="31"/>
      <c r="O85" s="26"/>
    </row>
    <row r="86" spans="4:15">
      <c r="D86" s="34">
        <v>44033.734191169002</v>
      </c>
      <c r="E86" s="30"/>
      <c r="F86" s="31"/>
      <c r="G86" s="29">
        <v>10592</v>
      </c>
      <c r="H86" s="30"/>
      <c r="I86" s="30"/>
      <c r="J86" s="30"/>
      <c r="K86" s="31"/>
      <c r="L86" s="35">
        <v>90</v>
      </c>
      <c r="M86" s="30"/>
      <c r="N86" s="31"/>
      <c r="O86" s="26"/>
    </row>
    <row r="87" spans="4:15">
      <c r="D87" s="34">
        <v>44036</v>
      </c>
      <c r="E87" s="30"/>
      <c r="F87" s="31"/>
      <c r="G87" s="29">
        <v>10853</v>
      </c>
      <c r="H87" s="30"/>
      <c r="I87" s="30"/>
      <c r="J87" s="30"/>
      <c r="K87" s="31"/>
      <c r="L87" s="35">
        <v>-80</v>
      </c>
      <c r="M87" s="30"/>
      <c r="N87" s="31"/>
      <c r="O87" s="26"/>
    </row>
    <row r="88" spans="4:15">
      <c r="D88" s="34">
        <v>44036.445258368098</v>
      </c>
      <c r="E88" s="30"/>
      <c r="F88" s="31"/>
      <c r="G88" s="29">
        <v>10658</v>
      </c>
      <c r="H88" s="30"/>
      <c r="I88" s="30"/>
      <c r="J88" s="30"/>
      <c r="K88" s="31"/>
      <c r="L88" s="35">
        <v>30</v>
      </c>
      <c r="M88" s="30"/>
      <c r="N88" s="31"/>
      <c r="O88" s="26"/>
    </row>
    <row r="89" spans="4:15">
      <c r="D89" s="34">
        <v>44036.472968668997</v>
      </c>
      <c r="E89" s="30"/>
      <c r="F89" s="31"/>
      <c r="G89" s="29">
        <v>10678</v>
      </c>
      <c r="H89" s="30"/>
      <c r="I89" s="30"/>
      <c r="J89" s="30"/>
      <c r="K89" s="31"/>
      <c r="L89" s="35">
        <v>160</v>
      </c>
      <c r="M89" s="30"/>
      <c r="N89" s="31"/>
      <c r="O89" s="26"/>
    </row>
    <row r="90" spans="4:15">
      <c r="D90" s="34">
        <v>44036.472969062503</v>
      </c>
      <c r="E90" s="30"/>
      <c r="F90" s="31"/>
      <c r="G90" s="29">
        <v>10677</v>
      </c>
      <c r="H90" s="30"/>
      <c r="I90" s="30"/>
      <c r="J90" s="30"/>
      <c r="K90" s="31"/>
      <c r="L90" s="35">
        <v>270</v>
      </c>
      <c r="M90" s="30"/>
      <c r="N90" s="31"/>
      <c r="O90" s="26" t="s">
        <v>104</v>
      </c>
    </row>
    <row r="91" spans="4:15">
      <c r="D91" s="34">
        <v>44040</v>
      </c>
      <c r="E91" s="30"/>
      <c r="F91" s="31"/>
      <c r="G91" s="29">
        <v>10854</v>
      </c>
      <c r="H91" s="30"/>
      <c r="I91" s="30"/>
      <c r="J91" s="30"/>
      <c r="K91" s="31"/>
      <c r="L91" s="35">
        <v>-80</v>
      </c>
      <c r="M91" s="30"/>
      <c r="N91" s="31"/>
      <c r="O91" s="26"/>
    </row>
    <row r="92" spans="4:15">
      <c r="D92" s="34">
        <v>44040.679890544001</v>
      </c>
      <c r="E92" s="30"/>
      <c r="F92" s="31"/>
      <c r="G92" s="29">
        <v>10797</v>
      </c>
      <c r="H92" s="30"/>
      <c r="I92" s="30"/>
      <c r="J92" s="30"/>
      <c r="K92" s="31"/>
      <c r="L92" s="35">
        <v>15</v>
      </c>
      <c r="M92" s="30"/>
      <c r="N92" s="31"/>
      <c r="O92" s="26"/>
    </row>
    <row r="93" spans="4:15">
      <c r="D93" s="34">
        <v>44040.679890937499</v>
      </c>
      <c r="E93" s="30"/>
      <c r="F93" s="31"/>
      <c r="G93" s="29">
        <v>10796</v>
      </c>
      <c r="H93" s="30"/>
      <c r="I93" s="30"/>
      <c r="J93" s="30"/>
      <c r="K93" s="31"/>
      <c r="L93" s="35">
        <v>15</v>
      </c>
      <c r="M93" s="30"/>
      <c r="N93" s="31"/>
      <c r="O93" s="26"/>
    </row>
    <row r="94" spans="4:15">
      <c r="D94" s="34">
        <v>44040.679891088002</v>
      </c>
      <c r="E94" s="30"/>
      <c r="F94" s="31"/>
      <c r="G94" s="29">
        <v>10795</v>
      </c>
      <c r="H94" s="30"/>
      <c r="I94" s="30"/>
      <c r="J94" s="30"/>
      <c r="K94" s="31"/>
      <c r="L94" s="35">
        <v>15</v>
      </c>
      <c r="M94" s="30"/>
      <c r="N94" s="31"/>
      <c r="O94" s="26" t="s">
        <v>189</v>
      </c>
    </row>
    <row r="95" spans="4:15">
      <c r="D95" s="34">
        <v>44040.679891284701</v>
      </c>
      <c r="E95" s="30"/>
      <c r="F95" s="31"/>
      <c r="G95" s="29">
        <v>10794</v>
      </c>
      <c r="H95" s="30"/>
      <c r="I95" s="30"/>
      <c r="J95" s="30"/>
      <c r="K95" s="31"/>
      <c r="L95" s="35">
        <v>15</v>
      </c>
      <c r="M95" s="30"/>
      <c r="N95" s="31"/>
      <c r="O95" s="26" t="s">
        <v>3</v>
      </c>
    </row>
    <row r="96" spans="4:15">
      <c r="D96" s="34">
        <v>44040.679891469903</v>
      </c>
      <c r="E96" s="30"/>
      <c r="F96" s="31"/>
      <c r="G96" s="29">
        <v>10793</v>
      </c>
      <c r="H96" s="30"/>
      <c r="I96" s="30"/>
      <c r="J96" s="30"/>
      <c r="K96" s="31"/>
      <c r="L96" s="35">
        <v>15</v>
      </c>
      <c r="M96" s="30"/>
      <c r="N96" s="31"/>
      <c r="O96" s="26"/>
    </row>
    <row r="97" spans="4:15">
      <c r="D97" s="34">
        <v>44040.679891631902</v>
      </c>
      <c r="E97" s="30"/>
      <c r="F97" s="31"/>
      <c r="G97" s="29">
        <v>10792</v>
      </c>
      <c r="H97" s="30"/>
      <c r="I97" s="30"/>
      <c r="J97" s="30"/>
      <c r="K97" s="31"/>
      <c r="L97" s="35">
        <v>15</v>
      </c>
      <c r="M97" s="30"/>
      <c r="N97" s="31"/>
      <c r="O97" s="26" t="s">
        <v>61</v>
      </c>
    </row>
    <row r="98" spans="4:15">
      <c r="D98" s="34">
        <v>44041.686849537</v>
      </c>
      <c r="E98" s="30"/>
      <c r="F98" s="31"/>
      <c r="G98" s="29">
        <v>10845</v>
      </c>
      <c r="H98" s="30"/>
      <c r="I98" s="30"/>
      <c r="J98" s="30"/>
      <c r="K98" s="31"/>
      <c r="L98" s="35">
        <v>405</v>
      </c>
      <c r="M98" s="30"/>
      <c r="N98" s="31"/>
      <c r="O98" s="26"/>
    </row>
    <row r="99" spans="4:15">
      <c r="D99" s="34">
        <v>44041.710467939803</v>
      </c>
      <c r="E99" s="30"/>
      <c r="F99" s="31"/>
      <c r="G99" s="29">
        <v>10842</v>
      </c>
      <c r="H99" s="30"/>
      <c r="I99" s="30"/>
      <c r="J99" s="30"/>
      <c r="K99" s="31"/>
      <c r="L99" s="35">
        <v>993.04</v>
      </c>
      <c r="M99" s="30"/>
      <c r="N99" s="31"/>
      <c r="O99" s="26" t="s">
        <v>107</v>
      </c>
    </row>
    <row r="100" spans="4:15">
      <c r="D100" s="34">
        <v>44042.5326820255</v>
      </c>
      <c r="E100" s="30"/>
      <c r="F100" s="31"/>
      <c r="G100" s="29">
        <v>10858</v>
      </c>
      <c r="H100" s="30"/>
      <c r="I100" s="30"/>
      <c r="J100" s="30"/>
      <c r="K100" s="31"/>
      <c r="L100" s="35">
        <v>405</v>
      </c>
      <c r="M100" s="30"/>
      <c r="N100" s="31"/>
      <c r="O100" s="26" t="s">
        <v>98</v>
      </c>
    </row>
    <row r="101" spans="4:15">
      <c r="D101" s="34">
        <v>44042.532682951402</v>
      </c>
      <c r="E101" s="30"/>
      <c r="F101" s="31"/>
      <c r="G101" s="29">
        <v>10857</v>
      </c>
      <c r="H101" s="30"/>
      <c r="I101" s="30"/>
      <c r="J101" s="30"/>
      <c r="K101" s="31"/>
      <c r="L101" s="35">
        <v>450</v>
      </c>
      <c r="M101" s="30"/>
      <c r="N101" s="31"/>
      <c r="O101" s="26" t="s">
        <v>50</v>
      </c>
    </row>
    <row r="102" spans="4:15">
      <c r="D102" s="34">
        <v>44042.532683645797</v>
      </c>
      <c r="E102" s="30"/>
      <c r="F102" s="31"/>
      <c r="G102" s="29">
        <v>10856</v>
      </c>
      <c r="H102" s="30"/>
      <c r="I102" s="30"/>
      <c r="J102" s="30"/>
      <c r="K102" s="31"/>
      <c r="L102" s="35">
        <v>575</v>
      </c>
      <c r="M102" s="30"/>
      <c r="N102" s="31"/>
      <c r="O102" s="26" t="s">
        <v>25</v>
      </c>
    </row>
    <row r="103" spans="4:15">
      <c r="D103" s="34">
        <v>44042.532684571801</v>
      </c>
      <c r="E103" s="30"/>
      <c r="F103" s="31"/>
      <c r="G103" s="29">
        <v>10855</v>
      </c>
      <c r="H103" s="30"/>
      <c r="I103" s="30"/>
      <c r="J103" s="30"/>
      <c r="K103" s="31"/>
      <c r="L103" s="35">
        <v>45</v>
      </c>
      <c r="M103" s="30"/>
      <c r="N103" s="31"/>
      <c r="O103" s="26"/>
    </row>
    <row r="104" spans="4:15">
      <c r="D104" s="34">
        <v>44042.732699108798</v>
      </c>
      <c r="E104" s="30"/>
      <c r="F104" s="31"/>
      <c r="G104" s="29">
        <v>10908</v>
      </c>
      <c r="H104" s="30"/>
      <c r="I104" s="30"/>
      <c r="J104" s="30"/>
      <c r="K104" s="31"/>
      <c r="L104" s="35">
        <v>420</v>
      </c>
      <c r="M104" s="30"/>
      <c r="N104" s="31"/>
      <c r="O104" s="26"/>
    </row>
    <row r="105" spans="4:15">
      <c r="D105" s="34">
        <v>44042.732701655099</v>
      </c>
      <c r="E105" s="30"/>
      <c r="F105" s="31"/>
      <c r="G105" s="29">
        <v>10907</v>
      </c>
      <c r="H105" s="30"/>
      <c r="I105" s="30"/>
      <c r="J105" s="30"/>
      <c r="K105" s="31"/>
      <c r="L105" s="35">
        <v>420</v>
      </c>
      <c r="M105" s="30"/>
      <c r="N105" s="31"/>
      <c r="O105" s="26"/>
    </row>
    <row r="106" spans="4:15">
      <c r="D106" s="34">
        <v>44042.732703090303</v>
      </c>
      <c r="E106" s="30"/>
      <c r="F106" s="31"/>
      <c r="G106" s="29">
        <v>10906</v>
      </c>
      <c r="H106" s="30"/>
      <c r="I106" s="30"/>
      <c r="J106" s="30"/>
      <c r="K106" s="31"/>
      <c r="L106" s="35">
        <v>420</v>
      </c>
      <c r="M106" s="30"/>
      <c r="N106" s="31"/>
      <c r="O106" s="26"/>
    </row>
    <row r="107" spans="4:15">
      <c r="D107" s="34">
        <v>44042.732704016198</v>
      </c>
      <c r="E107" s="30"/>
      <c r="F107" s="31"/>
      <c r="G107" s="29">
        <v>10905</v>
      </c>
      <c r="H107" s="30"/>
      <c r="I107" s="30"/>
      <c r="J107" s="30"/>
      <c r="K107" s="31"/>
      <c r="L107" s="35">
        <v>420</v>
      </c>
      <c r="M107" s="30"/>
      <c r="N107" s="31"/>
      <c r="O107" s="26"/>
    </row>
    <row r="108" spans="4:15">
      <c r="D108" s="34">
        <v>44043.731299502302</v>
      </c>
      <c r="E108" s="30"/>
      <c r="F108" s="31"/>
      <c r="G108" s="29">
        <v>10958</v>
      </c>
      <c r="H108" s="30"/>
      <c r="I108" s="30"/>
      <c r="J108" s="30"/>
      <c r="K108" s="31"/>
      <c r="L108" s="35">
        <v>45</v>
      </c>
      <c r="M108" s="30"/>
      <c r="N108" s="31"/>
      <c r="O108" s="26"/>
    </row>
    <row r="109" spans="4:15">
      <c r="D109" s="34">
        <v>44046.631281678201</v>
      </c>
      <c r="E109" s="30"/>
      <c r="F109" s="31"/>
      <c r="G109" s="29">
        <v>11065</v>
      </c>
      <c r="H109" s="30"/>
      <c r="I109" s="30"/>
      <c r="J109" s="30"/>
      <c r="K109" s="31"/>
      <c r="L109" s="35">
        <v>30</v>
      </c>
      <c r="M109" s="30"/>
      <c r="N109" s="31"/>
      <c r="O109" s="26" t="s">
        <v>61</v>
      </c>
    </row>
    <row r="110" spans="4:15">
      <c r="D110" s="34">
        <v>44046.631282025497</v>
      </c>
      <c r="E110" s="30"/>
      <c r="F110" s="31"/>
      <c r="G110" s="29">
        <v>11063</v>
      </c>
      <c r="H110" s="30"/>
      <c r="I110" s="30"/>
      <c r="J110" s="30"/>
      <c r="K110" s="31"/>
      <c r="L110" s="35">
        <v>30</v>
      </c>
      <c r="M110" s="30"/>
      <c r="N110" s="31"/>
      <c r="O110" s="26"/>
    </row>
    <row r="111" spans="4:15">
      <c r="D111" s="34">
        <v>44046.721594294002</v>
      </c>
      <c r="E111" s="30"/>
      <c r="F111" s="31"/>
      <c r="G111" s="29">
        <v>11080</v>
      </c>
      <c r="H111" s="30"/>
      <c r="I111" s="30"/>
      <c r="J111" s="30"/>
      <c r="K111" s="31"/>
      <c r="L111" s="35">
        <v>30</v>
      </c>
      <c r="M111" s="30"/>
      <c r="N111" s="31"/>
      <c r="O111" s="26" t="s">
        <v>95</v>
      </c>
    </row>
    <row r="112" spans="4:15">
      <c r="D112" s="34">
        <v>44046.721594641203</v>
      </c>
      <c r="E112" s="30"/>
      <c r="F112" s="31"/>
      <c r="G112" s="29">
        <v>11079</v>
      </c>
      <c r="H112" s="30"/>
      <c r="I112" s="30"/>
      <c r="J112" s="30"/>
      <c r="K112" s="31"/>
      <c r="L112" s="35">
        <v>30</v>
      </c>
      <c r="M112" s="30"/>
      <c r="N112" s="31"/>
      <c r="O112" s="26" t="s">
        <v>94</v>
      </c>
    </row>
    <row r="113" spans="4:15">
      <c r="D113" s="34">
        <v>44046.721594988398</v>
      </c>
      <c r="E113" s="30"/>
      <c r="F113" s="31"/>
      <c r="G113" s="29">
        <v>11078</v>
      </c>
      <c r="H113" s="30"/>
      <c r="I113" s="30"/>
      <c r="J113" s="30"/>
      <c r="K113" s="31"/>
      <c r="L113" s="35">
        <v>30</v>
      </c>
      <c r="M113" s="30"/>
      <c r="N113" s="31"/>
      <c r="O113" s="26" t="s">
        <v>81</v>
      </c>
    </row>
    <row r="114" spans="4:15">
      <c r="D114" s="34">
        <v>44046.7215951736</v>
      </c>
      <c r="E114" s="30"/>
      <c r="F114" s="31"/>
      <c r="G114" s="29">
        <v>11077</v>
      </c>
      <c r="H114" s="30"/>
      <c r="I114" s="30"/>
      <c r="J114" s="30"/>
      <c r="K114" s="31"/>
      <c r="L114" s="35">
        <v>30</v>
      </c>
      <c r="M114" s="30"/>
      <c r="N114" s="31"/>
      <c r="O114" s="26" t="s">
        <v>188</v>
      </c>
    </row>
    <row r="115" spans="4:15">
      <c r="D115" s="34">
        <v>44046.7215953704</v>
      </c>
      <c r="E115" s="30"/>
      <c r="F115" s="31"/>
      <c r="G115" s="29">
        <v>11073</v>
      </c>
      <c r="H115" s="30"/>
      <c r="I115" s="30"/>
      <c r="J115" s="30"/>
      <c r="K115" s="31"/>
      <c r="L115" s="35">
        <v>30</v>
      </c>
      <c r="M115" s="30"/>
      <c r="N115" s="31"/>
      <c r="O115" s="26" t="s">
        <v>80</v>
      </c>
    </row>
    <row r="116" spans="4:15">
      <c r="D116" s="34">
        <v>44046.749350613398</v>
      </c>
      <c r="E116" s="30"/>
      <c r="F116" s="31"/>
      <c r="G116" s="29">
        <v>11103</v>
      </c>
      <c r="H116" s="30"/>
      <c r="I116" s="30"/>
      <c r="J116" s="30"/>
      <c r="K116" s="31"/>
      <c r="L116" s="35">
        <v>15</v>
      </c>
      <c r="M116" s="30"/>
      <c r="N116" s="31"/>
      <c r="O116" s="26" t="s">
        <v>37</v>
      </c>
    </row>
    <row r="117" spans="4:15">
      <c r="D117" s="34">
        <v>44046.749353159699</v>
      </c>
      <c r="E117" s="30"/>
      <c r="F117" s="31"/>
      <c r="G117" s="29">
        <v>11102</v>
      </c>
      <c r="H117" s="30"/>
      <c r="I117" s="30"/>
      <c r="J117" s="30"/>
      <c r="K117" s="31"/>
      <c r="L117" s="35">
        <v>30</v>
      </c>
      <c r="M117" s="30"/>
      <c r="N117" s="31"/>
      <c r="O117" s="26" t="s">
        <v>98</v>
      </c>
    </row>
    <row r="118" spans="4:15">
      <c r="D118" s="34">
        <v>44046.7493533218</v>
      </c>
      <c r="E118" s="30"/>
      <c r="F118" s="31"/>
      <c r="G118" s="29">
        <v>11101</v>
      </c>
      <c r="H118" s="30"/>
      <c r="I118" s="30"/>
      <c r="J118" s="30"/>
      <c r="K118" s="31"/>
      <c r="L118" s="35">
        <v>45</v>
      </c>
      <c r="M118" s="30"/>
      <c r="N118" s="31"/>
      <c r="O118" s="26" t="s">
        <v>25</v>
      </c>
    </row>
    <row r="119" spans="4:15">
      <c r="D119" s="34">
        <v>44046.749353506901</v>
      </c>
      <c r="E119" s="30"/>
      <c r="F119" s="31"/>
      <c r="G119" s="29">
        <v>11100</v>
      </c>
      <c r="H119" s="30"/>
      <c r="I119" s="30"/>
      <c r="J119" s="30"/>
      <c r="K119" s="31"/>
      <c r="L119" s="35">
        <v>15</v>
      </c>
      <c r="M119" s="30"/>
      <c r="N119" s="31"/>
      <c r="O119" s="26"/>
    </row>
    <row r="120" spans="4:15">
      <c r="D120" s="34">
        <v>44046.749353703701</v>
      </c>
      <c r="E120" s="30"/>
      <c r="F120" s="31"/>
      <c r="G120" s="29">
        <v>11099</v>
      </c>
      <c r="H120" s="30"/>
      <c r="I120" s="30"/>
      <c r="J120" s="30"/>
      <c r="K120" s="31"/>
      <c r="L120" s="35">
        <v>15</v>
      </c>
      <c r="M120" s="30"/>
      <c r="N120" s="31"/>
      <c r="O120" s="26"/>
    </row>
    <row r="121" spans="4:15">
      <c r="D121" s="34">
        <v>44046.749353854197</v>
      </c>
      <c r="E121" s="30"/>
      <c r="F121" s="31"/>
      <c r="G121" s="29">
        <v>11094</v>
      </c>
      <c r="H121" s="30"/>
      <c r="I121" s="30"/>
      <c r="J121" s="30"/>
      <c r="K121" s="31"/>
      <c r="L121" s="35">
        <v>15</v>
      </c>
      <c r="M121" s="30"/>
      <c r="N121" s="31"/>
      <c r="O121" s="26" t="s">
        <v>4</v>
      </c>
    </row>
    <row r="122" spans="4:15">
      <c r="D122" s="34">
        <v>44048.649823495398</v>
      </c>
      <c r="E122" s="30"/>
      <c r="F122" s="31"/>
      <c r="G122" s="29">
        <v>11178</v>
      </c>
      <c r="H122" s="30"/>
      <c r="I122" s="30"/>
      <c r="J122" s="30"/>
      <c r="K122" s="31"/>
      <c r="L122" s="35">
        <v>225</v>
      </c>
      <c r="M122" s="30"/>
      <c r="N122" s="31"/>
      <c r="O122" s="26"/>
    </row>
    <row r="123" spans="4:15">
      <c r="D123" s="34">
        <v>44048.649823842599</v>
      </c>
      <c r="E123" s="30"/>
      <c r="F123" s="31"/>
      <c r="G123" s="29">
        <v>11177</v>
      </c>
      <c r="H123" s="30"/>
      <c r="I123" s="30"/>
      <c r="J123" s="30"/>
      <c r="K123" s="31"/>
      <c r="L123" s="35">
        <v>225</v>
      </c>
      <c r="M123" s="30"/>
      <c r="N123" s="31"/>
      <c r="O123" s="26"/>
    </row>
    <row r="124" spans="4:15">
      <c r="D124" s="34">
        <v>44048.693803784699</v>
      </c>
      <c r="E124" s="30"/>
      <c r="F124" s="31"/>
      <c r="G124" s="29">
        <v>11187</v>
      </c>
      <c r="H124" s="30"/>
      <c r="I124" s="30"/>
      <c r="J124" s="30"/>
      <c r="K124" s="31"/>
      <c r="L124" s="35">
        <v>15</v>
      </c>
      <c r="M124" s="30"/>
      <c r="N124" s="31"/>
      <c r="O124" s="26" t="s">
        <v>6</v>
      </c>
    </row>
    <row r="125" spans="4:15">
      <c r="D125" s="34">
        <v>44048.693804710601</v>
      </c>
      <c r="E125" s="30"/>
      <c r="F125" s="31"/>
      <c r="G125" s="29">
        <v>11186</v>
      </c>
      <c r="H125" s="30"/>
      <c r="I125" s="30"/>
      <c r="J125" s="30"/>
      <c r="K125" s="31"/>
      <c r="L125" s="35">
        <v>15</v>
      </c>
      <c r="M125" s="30"/>
      <c r="N125" s="31"/>
      <c r="O125" s="26"/>
    </row>
    <row r="126" spans="4:15">
      <c r="D126" s="34">
        <v>44048.693805405099</v>
      </c>
      <c r="E126" s="30"/>
      <c r="F126" s="31"/>
      <c r="G126" s="29">
        <v>11185</v>
      </c>
      <c r="H126" s="30"/>
      <c r="I126" s="30"/>
      <c r="J126" s="30"/>
      <c r="K126" s="31"/>
      <c r="L126" s="35">
        <v>15</v>
      </c>
      <c r="M126" s="30"/>
      <c r="N126" s="31"/>
      <c r="O126" s="26"/>
    </row>
    <row r="127" spans="4:15">
      <c r="D127" s="34">
        <v>44048.693805983799</v>
      </c>
      <c r="E127" s="30"/>
      <c r="F127" s="31"/>
      <c r="G127" s="29">
        <v>11184</v>
      </c>
      <c r="H127" s="30"/>
      <c r="I127" s="30"/>
      <c r="J127" s="30"/>
      <c r="K127" s="31"/>
      <c r="L127" s="35">
        <v>15</v>
      </c>
      <c r="M127" s="30"/>
      <c r="N127" s="31"/>
      <c r="O127" s="26"/>
    </row>
    <row r="128" spans="4:15">
      <c r="D128" s="34">
        <v>44048.693806134303</v>
      </c>
      <c r="E128" s="30"/>
      <c r="F128" s="31"/>
      <c r="G128" s="29">
        <v>11181</v>
      </c>
      <c r="H128" s="30"/>
      <c r="I128" s="30"/>
      <c r="J128" s="30"/>
      <c r="K128" s="31"/>
      <c r="L128" s="35">
        <v>15</v>
      </c>
      <c r="M128" s="30"/>
      <c r="N128" s="31"/>
      <c r="O128" s="26"/>
    </row>
    <row r="129" spans="4:15">
      <c r="D129" s="34">
        <v>44049.689620023099</v>
      </c>
      <c r="E129" s="30"/>
      <c r="F129" s="31"/>
      <c r="G129" s="29">
        <v>11220</v>
      </c>
      <c r="H129" s="30"/>
      <c r="I129" s="30"/>
      <c r="J129" s="30"/>
      <c r="K129" s="31"/>
      <c r="L129" s="35">
        <v>15</v>
      </c>
      <c r="M129" s="30"/>
      <c r="N129" s="31"/>
      <c r="O129" s="26"/>
    </row>
    <row r="130" spans="4:15">
      <c r="D130" s="34">
        <v>44049.689620219899</v>
      </c>
      <c r="E130" s="30"/>
      <c r="F130" s="31"/>
      <c r="G130" s="29">
        <v>11210</v>
      </c>
      <c r="H130" s="30"/>
      <c r="I130" s="30"/>
      <c r="J130" s="30"/>
      <c r="K130" s="31"/>
      <c r="L130" s="35">
        <v>4.5</v>
      </c>
      <c r="M130" s="30"/>
      <c r="N130" s="31"/>
      <c r="O130" s="26" t="s">
        <v>107</v>
      </c>
    </row>
    <row r="131" spans="4:15">
      <c r="D131" s="34">
        <v>44049.724317858803</v>
      </c>
      <c r="E131" s="30"/>
      <c r="F131" s="31"/>
      <c r="G131" s="29">
        <v>11233</v>
      </c>
      <c r="H131" s="30"/>
      <c r="I131" s="30"/>
      <c r="J131" s="30"/>
      <c r="K131" s="31"/>
      <c r="L131" s="35">
        <v>15</v>
      </c>
      <c r="M131" s="30"/>
      <c r="N131" s="31"/>
      <c r="O131" s="26"/>
    </row>
    <row r="132" spans="4:15">
      <c r="D132" s="34">
        <v>44049.724318205997</v>
      </c>
      <c r="E132" s="30"/>
      <c r="F132" s="31"/>
      <c r="G132" s="29">
        <v>11232</v>
      </c>
      <c r="H132" s="30"/>
      <c r="I132" s="30"/>
      <c r="J132" s="30"/>
      <c r="K132" s="31"/>
      <c r="L132" s="35">
        <v>15</v>
      </c>
      <c r="M132" s="30"/>
      <c r="N132" s="31"/>
      <c r="O132" s="26" t="s">
        <v>104</v>
      </c>
    </row>
    <row r="133" spans="4:15">
      <c r="D133" s="34">
        <v>44053.4271991551</v>
      </c>
      <c r="E133" s="30"/>
      <c r="F133" s="31"/>
      <c r="G133" s="29">
        <v>11364</v>
      </c>
      <c r="H133" s="30"/>
      <c r="I133" s="30"/>
      <c r="J133" s="30"/>
      <c r="K133" s="31"/>
      <c r="L133" s="35">
        <v>285</v>
      </c>
      <c r="M133" s="30"/>
      <c r="N133" s="31"/>
      <c r="O133" s="26"/>
    </row>
    <row r="134" spans="4:15">
      <c r="D134" s="34">
        <v>44053.427201851897</v>
      </c>
      <c r="E134" s="30"/>
      <c r="F134" s="31"/>
      <c r="G134" s="29">
        <v>11363</v>
      </c>
      <c r="H134" s="30"/>
      <c r="I134" s="30"/>
      <c r="J134" s="30"/>
      <c r="K134" s="31"/>
      <c r="L134" s="35">
        <v>285</v>
      </c>
      <c r="M134" s="30"/>
      <c r="N134" s="31"/>
      <c r="O134" s="26"/>
    </row>
    <row r="135" spans="4:15">
      <c r="D135" s="34">
        <v>44053.427204398096</v>
      </c>
      <c r="E135" s="30"/>
      <c r="F135" s="31"/>
      <c r="G135" s="29">
        <v>11362</v>
      </c>
      <c r="H135" s="30"/>
      <c r="I135" s="30"/>
      <c r="J135" s="30"/>
      <c r="K135" s="31"/>
      <c r="L135" s="35">
        <v>285</v>
      </c>
      <c r="M135" s="30"/>
      <c r="N135" s="31"/>
      <c r="O135" s="26"/>
    </row>
    <row r="136" spans="4:15">
      <c r="D136" s="34">
        <v>44053.427204942098</v>
      </c>
      <c r="E136" s="30"/>
      <c r="F136" s="31"/>
      <c r="G136" s="29">
        <v>11361</v>
      </c>
      <c r="H136" s="30"/>
      <c r="I136" s="30"/>
      <c r="J136" s="30"/>
      <c r="K136" s="31"/>
      <c r="L136" s="35">
        <v>285</v>
      </c>
      <c r="M136" s="30"/>
      <c r="N136" s="31"/>
      <c r="O136" s="26"/>
    </row>
    <row r="137" spans="4:15">
      <c r="D137" s="34">
        <v>44053.427207638902</v>
      </c>
      <c r="E137" s="30"/>
      <c r="F137" s="31"/>
      <c r="G137" s="29">
        <v>11360</v>
      </c>
      <c r="H137" s="30"/>
      <c r="I137" s="30"/>
      <c r="J137" s="30"/>
      <c r="K137" s="31"/>
      <c r="L137" s="35">
        <v>145</v>
      </c>
      <c r="M137" s="30"/>
      <c r="N137" s="31"/>
      <c r="O137" s="26"/>
    </row>
    <row r="138" spans="4:15">
      <c r="D138" s="34">
        <v>44053.427210381902</v>
      </c>
      <c r="E138" s="30"/>
      <c r="F138" s="31"/>
      <c r="G138" s="29">
        <v>11355</v>
      </c>
      <c r="H138" s="30"/>
      <c r="I138" s="30"/>
      <c r="J138" s="30"/>
      <c r="K138" s="31"/>
      <c r="L138" s="35">
        <v>145</v>
      </c>
      <c r="M138" s="30"/>
      <c r="N138" s="31"/>
      <c r="O138" s="26" t="s">
        <v>6</v>
      </c>
    </row>
    <row r="139" spans="4:15">
      <c r="D139" s="34">
        <v>44053.4272132755</v>
      </c>
      <c r="E139" s="30"/>
      <c r="F139" s="31"/>
      <c r="G139" s="29">
        <v>11351</v>
      </c>
      <c r="H139" s="30"/>
      <c r="I139" s="30"/>
      <c r="J139" s="30"/>
      <c r="K139" s="31"/>
      <c r="L139" s="35">
        <v>385</v>
      </c>
      <c r="M139" s="30"/>
      <c r="N139" s="31"/>
      <c r="O139" s="26"/>
    </row>
    <row r="140" spans="4:15">
      <c r="D140" s="34">
        <v>44053.427213807903</v>
      </c>
      <c r="E140" s="30"/>
      <c r="F140" s="31"/>
      <c r="G140" s="29">
        <v>11346</v>
      </c>
      <c r="H140" s="30"/>
      <c r="I140" s="30"/>
      <c r="J140" s="30"/>
      <c r="K140" s="31"/>
      <c r="L140" s="35">
        <v>285</v>
      </c>
      <c r="M140" s="30"/>
      <c r="N140" s="31"/>
      <c r="O140" s="26"/>
    </row>
    <row r="141" spans="4:15">
      <c r="D141" s="34">
        <v>44053.427216516196</v>
      </c>
      <c r="E141" s="30"/>
      <c r="F141" s="31"/>
      <c r="G141" s="29">
        <v>11343</v>
      </c>
      <c r="H141" s="30"/>
      <c r="I141" s="30"/>
      <c r="J141" s="30"/>
      <c r="K141" s="31"/>
      <c r="L141" s="35">
        <v>45</v>
      </c>
      <c r="M141" s="30"/>
      <c r="N141" s="31"/>
      <c r="O141" s="26" t="s">
        <v>37</v>
      </c>
    </row>
    <row r="142" spans="4:15">
      <c r="D142" s="34">
        <v>44053.427216863398</v>
      </c>
      <c r="E142" s="30"/>
      <c r="F142" s="31"/>
      <c r="G142" s="29">
        <v>11341</v>
      </c>
      <c r="H142" s="30"/>
      <c r="I142" s="30"/>
      <c r="J142" s="30"/>
      <c r="K142" s="31"/>
      <c r="L142" s="35">
        <v>15</v>
      </c>
      <c r="M142" s="30"/>
      <c r="N142" s="31"/>
      <c r="O142" s="26"/>
    </row>
    <row r="143" spans="4:15">
      <c r="D143" s="34">
        <v>44053.427219409699</v>
      </c>
      <c r="E143" s="30"/>
      <c r="F143" s="31"/>
      <c r="G143" s="29">
        <v>11340</v>
      </c>
      <c r="H143" s="30"/>
      <c r="I143" s="30"/>
      <c r="J143" s="30"/>
      <c r="K143" s="31"/>
      <c r="L143" s="35">
        <v>15</v>
      </c>
      <c r="M143" s="30"/>
      <c r="N143" s="31"/>
      <c r="O143" s="26"/>
    </row>
    <row r="144" spans="4:15">
      <c r="D144" s="34">
        <v>44053.427219942103</v>
      </c>
      <c r="E144" s="30"/>
      <c r="F144" s="31"/>
      <c r="G144" s="29">
        <v>11339</v>
      </c>
      <c r="H144" s="30"/>
      <c r="I144" s="30"/>
      <c r="J144" s="30"/>
      <c r="K144" s="31"/>
      <c r="L144" s="35">
        <v>15</v>
      </c>
      <c r="M144" s="30"/>
      <c r="N144" s="31"/>
      <c r="O144" s="26"/>
    </row>
    <row r="145" spans="4:15">
      <c r="D145" s="34">
        <v>44053.427220138903</v>
      </c>
      <c r="E145" s="30"/>
      <c r="F145" s="31"/>
      <c r="G145" s="29">
        <v>11338</v>
      </c>
      <c r="H145" s="30"/>
      <c r="I145" s="30"/>
      <c r="J145" s="30"/>
      <c r="K145" s="31"/>
      <c r="L145" s="35">
        <v>15</v>
      </c>
      <c r="M145" s="30"/>
      <c r="N145" s="31"/>
      <c r="O145" s="26"/>
    </row>
    <row r="146" spans="4:15">
      <c r="D146" s="34">
        <v>44053.4272251968</v>
      </c>
      <c r="E146" s="30"/>
      <c r="F146" s="31"/>
      <c r="G146" s="29">
        <v>11331</v>
      </c>
      <c r="H146" s="30"/>
      <c r="I146" s="30"/>
      <c r="J146" s="30"/>
      <c r="K146" s="31"/>
      <c r="L146" s="35">
        <v>15</v>
      </c>
      <c r="M146" s="30"/>
      <c r="N146" s="31"/>
      <c r="O146" s="26"/>
    </row>
    <row r="147" spans="4:15">
      <c r="D147" s="34">
        <v>44053.427227893502</v>
      </c>
      <c r="E147" s="30"/>
      <c r="F147" s="31"/>
      <c r="G147" s="29">
        <v>11330</v>
      </c>
      <c r="H147" s="30"/>
      <c r="I147" s="30"/>
      <c r="J147" s="30"/>
      <c r="K147" s="31"/>
      <c r="L147" s="35">
        <v>15</v>
      </c>
      <c r="M147" s="30"/>
      <c r="N147" s="31"/>
      <c r="O147" s="26" t="s">
        <v>6</v>
      </c>
    </row>
    <row r="148" spans="4:15">
      <c r="D148" s="34">
        <v>44053.427228275497</v>
      </c>
      <c r="E148" s="30"/>
      <c r="F148" s="31"/>
      <c r="G148" s="29">
        <v>11309</v>
      </c>
      <c r="H148" s="30"/>
      <c r="I148" s="30"/>
      <c r="J148" s="30"/>
      <c r="K148" s="31"/>
      <c r="L148" s="35">
        <v>15</v>
      </c>
      <c r="M148" s="30"/>
      <c r="N148" s="31"/>
      <c r="O148" s="26" t="s">
        <v>37</v>
      </c>
    </row>
    <row r="149" spans="4:15">
      <c r="D149" s="34">
        <v>44054.410453935197</v>
      </c>
      <c r="E149" s="30"/>
      <c r="F149" s="31"/>
      <c r="G149" s="29">
        <v>11394</v>
      </c>
      <c r="H149" s="30"/>
      <c r="I149" s="30"/>
      <c r="J149" s="30"/>
      <c r="K149" s="31"/>
      <c r="L149" s="35">
        <v>110</v>
      </c>
      <c r="M149" s="30"/>
      <c r="N149" s="31"/>
      <c r="O149" s="26"/>
    </row>
    <row r="150" spans="4:15">
      <c r="D150" s="34">
        <v>44054.410454085701</v>
      </c>
      <c r="E150" s="30"/>
      <c r="F150" s="31"/>
      <c r="G150" s="29">
        <v>11393</v>
      </c>
      <c r="H150" s="30"/>
      <c r="I150" s="30"/>
      <c r="J150" s="30"/>
      <c r="K150" s="31"/>
      <c r="L150" s="35">
        <v>115</v>
      </c>
      <c r="M150" s="30"/>
      <c r="N150" s="31"/>
      <c r="O150" s="26"/>
    </row>
    <row r="151" spans="4:15">
      <c r="D151" s="34">
        <v>44054.410454282399</v>
      </c>
      <c r="E151" s="30"/>
      <c r="F151" s="31"/>
      <c r="G151" s="29">
        <v>11392</v>
      </c>
      <c r="H151" s="30"/>
      <c r="I151" s="30"/>
      <c r="J151" s="30"/>
      <c r="K151" s="31"/>
      <c r="L151" s="35">
        <v>115</v>
      </c>
      <c r="M151" s="30"/>
      <c r="N151" s="31"/>
      <c r="O151" s="26"/>
    </row>
    <row r="152" spans="4:15">
      <c r="D152" s="34">
        <v>44054.410454479199</v>
      </c>
      <c r="E152" s="30"/>
      <c r="F152" s="31"/>
      <c r="G152" s="29">
        <v>11391</v>
      </c>
      <c r="H152" s="30"/>
      <c r="I152" s="30"/>
      <c r="J152" s="30"/>
      <c r="K152" s="31"/>
      <c r="L152" s="35">
        <v>115</v>
      </c>
      <c r="M152" s="30"/>
      <c r="N152" s="31"/>
      <c r="O152" s="26"/>
    </row>
    <row r="153" spans="4:15">
      <c r="D153" s="34">
        <v>44054.4104546296</v>
      </c>
      <c r="E153" s="30"/>
      <c r="F153" s="31"/>
      <c r="G153" s="29">
        <v>11390</v>
      </c>
      <c r="H153" s="30"/>
      <c r="I153" s="30"/>
      <c r="J153" s="30"/>
      <c r="K153" s="31"/>
      <c r="L153" s="35">
        <v>115</v>
      </c>
      <c r="M153" s="30"/>
      <c r="N153" s="31"/>
      <c r="O153" s="26" t="s">
        <v>151</v>
      </c>
    </row>
    <row r="154" spans="4:15">
      <c r="D154" s="34">
        <v>44054.520173229197</v>
      </c>
      <c r="E154" s="30"/>
      <c r="F154" s="31"/>
      <c r="G154" s="29">
        <v>11405</v>
      </c>
      <c r="H154" s="30"/>
      <c r="I154" s="30"/>
      <c r="J154" s="30"/>
      <c r="K154" s="31"/>
      <c r="L154" s="35">
        <v>110</v>
      </c>
      <c r="M154" s="30"/>
      <c r="N154" s="31"/>
      <c r="O154" s="26"/>
    </row>
    <row r="155" spans="4:15">
      <c r="D155" s="34">
        <v>44054.520175578698</v>
      </c>
      <c r="E155" s="30"/>
      <c r="F155" s="31"/>
      <c r="G155" s="29">
        <v>11400</v>
      </c>
      <c r="H155" s="30"/>
      <c r="I155" s="30"/>
      <c r="J155" s="30"/>
      <c r="K155" s="31"/>
      <c r="L155" s="35">
        <v>130</v>
      </c>
      <c r="M155" s="30"/>
      <c r="N155" s="31"/>
      <c r="O155" s="26"/>
    </row>
    <row r="156" spans="4:15">
      <c r="D156" s="34">
        <v>44055.4618441782</v>
      </c>
      <c r="E156" s="30"/>
      <c r="F156" s="31"/>
      <c r="G156" s="29">
        <v>11443</v>
      </c>
      <c r="H156" s="30"/>
      <c r="I156" s="30"/>
      <c r="J156" s="30"/>
      <c r="K156" s="31"/>
      <c r="L156" s="35">
        <v>15</v>
      </c>
      <c r="M156" s="30"/>
      <c r="N156" s="31"/>
      <c r="O156" s="26"/>
    </row>
    <row r="157" spans="4:15">
      <c r="D157" s="34">
        <v>44055.4618457986</v>
      </c>
      <c r="E157" s="30"/>
      <c r="F157" s="31"/>
      <c r="G157" s="29">
        <v>11442</v>
      </c>
      <c r="H157" s="30"/>
      <c r="I157" s="30"/>
      <c r="J157" s="30"/>
      <c r="K157" s="31"/>
      <c r="L157" s="35">
        <v>15</v>
      </c>
      <c r="M157" s="30"/>
      <c r="N157" s="31"/>
      <c r="O157" s="26"/>
    </row>
    <row r="158" spans="4:15">
      <c r="D158" s="34">
        <v>44055.461846678198</v>
      </c>
      <c r="E158" s="30"/>
      <c r="F158" s="31"/>
      <c r="G158" s="29">
        <v>11441</v>
      </c>
      <c r="H158" s="30"/>
      <c r="I158" s="30"/>
      <c r="J158" s="30"/>
      <c r="K158" s="31"/>
      <c r="L158" s="35">
        <v>15</v>
      </c>
      <c r="M158" s="30"/>
      <c r="N158" s="31"/>
      <c r="O158" s="26"/>
    </row>
    <row r="159" spans="4:15">
      <c r="D159" s="34">
        <v>44056.542449687498</v>
      </c>
      <c r="E159" s="30"/>
      <c r="F159" s="31"/>
      <c r="G159" s="29">
        <v>11482</v>
      </c>
      <c r="H159" s="30"/>
      <c r="I159" s="30"/>
      <c r="J159" s="30"/>
      <c r="K159" s="31"/>
      <c r="L159" s="35">
        <v>15</v>
      </c>
      <c r="M159" s="30"/>
      <c r="N159" s="31"/>
      <c r="O159" s="26"/>
    </row>
    <row r="160" spans="4:15">
      <c r="D160" s="34">
        <v>44056.542450080997</v>
      </c>
      <c r="E160" s="30"/>
      <c r="F160" s="31"/>
      <c r="G160" s="29">
        <v>11481</v>
      </c>
      <c r="H160" s="30"/>
      <c r="I160" s="30"/>
      <c r="J160" s="30"/>
      <c r="K160" s="31"/>
      <c r="L160" s="35">
        <v>15</v>
      </c>
      <c r="M160" s="30"/>
      <c r="N160" s="31"/>
      <c r="O160" s="26"/>
    </row>
    <row r="161" spans="4:15">
      <c r="D161" s="34">
        <v>44056.542450266199</v>
      </c>
      <c r="E161" s="30"/>
      <c r="F161" s="31"/>
      <c r="G161" s="29">
        <v>11480</v>
      </c>
      <c r="H161" s="30"/>
      <c r="I161" s="30"/>
      <c r="J161" s="30"/>
      <c r="K161" s="31"/>
      <c r="L161" s="35">
        <v>15</v>
      </c>
      <c r="M161" s="30"/>
      <c r="N161" s="31"/>
      <c r="O161" s="26"/>
    </row>
    <row r="162" spans="4:15">
      <c r="D162" s="34">
        <v>44056.5424506134</v>
      </c>
      <c r="E162" s="30"/>
      <c r="F162" s="31"/>
      <c r="G162" s="29">
        <v>11479</v>
      </c>
      <c r="H162" s="30"/>
      <c r="I162" s="30"/>
      <c r="J162" s="30"/>
      <c r="K162" s="31"/>
      <c r="L162" s="35">
        <v>15</v>
      </c>
      <c r="M162" s="30"/>
      <c r="N162" s="31"/>
      <c r="O162" s="26"/>
    </row>
    <row r="163" spans="4:15">
      <c r="D163" s="34">
        <v>44061.488210451404</v>
      </c>
      <c r="E163" s="30"/>
      <c r="F163" s="31"/>
      <c r="G163" s="29">
        <v>11631</v>
      </c>
      <c r="H163" s="30"/>
      <c r="I163" s="30"/>
      <c r="J163" s="30"/>
      <c r="K163" s="31"/>
      <c r="L163" s="35">
        <v>15</v>
      </c>
      <c r="M163" s="30"/>
      <c r="N163" s="31"/>
      <c r="O163" s="26"/>
    </row>
    <row r="164" spans="4:15">
      <c r="D164" s="34">
        <v>44061.488210798598</v>
      </c>
      <c r="E164" s="30"/>
      <c r="F164" s="31"/>
      <c r="G164" s="29">
        <v>11630</v>
      </c>
      <c r="H164" s="30"/>
      <c r="I164" s="30"/>
      <c r="J164" s="30"/>
      <c r="K164" s="31"/>
      <c r="L164" s="35">
        <v>15</v>
      </c>
      <c r="M164" s="30"/>
      <c r="N164" s="31"/>
      <c r="O164" s="26" t="s">
        <v>61</v>
      </c>
    </row>
    <row r="165" spans="4:15">
      <c r="D165" s="34">
        <v>44061.488211145799</v>
      </c>
      <c r="E165" s="30"/>
      <c r="F165" s="31"/>
      <c r="G165" s="29">
        <v>11629</v>
      </c>
      <c r="H165" s="30"/>
      <c r="I165" s="30"/>
      <c r="J165" s="30"/>
      <c r="K165" s="31"/>
      <c r="L165" s="35">
        <v>30</v>
      </c>
      <c r="M165" s="30"/>
      <c r="N165" s="31"/>
      <c r="O165" s="26" t="s">
        <v>122</v>
      </c>
    </row>
    <row r="166" spans="4:15">
      <c r="D166" s="34">
        <v>44061.488211342599</v>
      </c>
      <c r="E166" s="30"/>
      <c r="F166" s="31"/>
      <c r="G166" s="29">
        <v>11625</v>
      </c>
      <c r="H166" s="30"/>
      <c r="I166" s="30"/>
      <c r="J166" s="30"/>
      <c r="K166" s="31"/>
      <c r="L166" s="35">
        <v>30</v>
      </c>
      <c r="M166" s="30"/>
      <c r="N166" s="31"/>
      <c r="O166" s="26" t="s">
        <v>2</v>
      </c>
    </row>
    <row r="167" spans="4:15">
      <c r="D167" s="34">
        <v>44061.488211539297</v>
      </c>
      <c r="E167" s="30"/>
      <c r="F167" s="31"/>
      <c r="G167" s="29">
        <v>11624</v>
      </c>
      <c r="H167" s="30"/>
      <c r="I167" s="30"/>
      <c r="J167" s="30"/>
      <c r="K167" s="31"/>
      <c r="L167" s="35">
        <v>30</v>
      </c>
      <c r="M167" s="30"/>
      <c r="N167" s="31"/>
      <c r="O167" s="26" t="s">
        <v>121</v>
      </c>
    </row>
    <row r="168" spans="4:15">
      <c r="D168" s="34">
        <v>44061.4882117245</v>
      </c>
      <c r="E168" s="30"/>
      <c r="F168" s="31"/>
      <c r="G168" s="29">
        <v>11623</v>
      </c>
      <c r="H168" s="30"/>
      <c r="I168" s="30"/>
      <c r="J168" s="30"/>
      <c r="K168" s="31"/>
      <c r="L168" s="35">
        <v>30</v>
      </c>
      <c r="M168" s="30"/>
      <c r="N168" s="31"/>
      <c r="O168" s="26" t="s">
        <v>83</v>
      </c>
    </row>
    <row r="169" spans="4:15">
      <c r="D169" s="34">
        <v>44061.488211886601</v>
      </c>
      <c r="E169" s="30"/>
      <c r="F169" s="31"/>
      <c r="G169" s="29">
        <v>11622</v>
      </c>
      <c r="H169" s="30"/>
      <c r="I169" s="30"/>
      <c r="J169" s="30"/>
      <c r="K169" s="31"/>
      <c r="L169" s="35">
        <v>30</v>
      </c>
      <c r="M169" s="30"/>
      <c r="N169" s="31"/>
      <c r="O169" s="26" t="s">
        <v>119</v>
      </c>
    </row>
    <row r="170" spans="4:15">
      <c r="D170" s="34">
        <v>44061.488212268501</v>
      </c>
      <c r="E170" s="30"/>
      <c r="F170" s="31"/>
      <c r="G170" s="29">
        <v>11621</v>
      </c>
      <c r="H170" s="30"/>
      <c r="I170" s="30"/>
      <c r="J170" s="30"/>
      <c r="K170" s="31"/>
      <c r="L170" s="35">
        <v>30</v>
      </c>
      <c r="M170" s="30"/>
      <c r="N170" s="31"/>
      <c r="O170" s="26"/>
    </row>
    <row r="171" spans="4:15">
      <c r="D171" s="34">
        <v>44061.488212418997</v>
      </c>
      <c r="E171" s="30"/>
      <c r="F171" s="31"/>
      <c r="G171" s="29">
        <v>11620</v>
      </c>
      <c r="H171" s="30"/>
      <c r="I171" s="30"/>
      <c r="J171" s="30"/>
      <c r="K171" s="31"/>
      <c r="L171" s="35">
        <v>30</v>
      </c>
      <c r="M171" s="30"/>
      <c r="N171" s="31"/>
      <c r="O171" s="26" t="s">
        <v>6</v>
      </c>
    </row>
    <row r="172" spans="4:15">
      <c r="D172" s="34">
        <v>44061.488212615703</v>
      </c>
      <c r="E172" s="30"/>
      <c r="F172" s="31"/>
      <c r="G172" s="29">
        <v>11619</v>
      </c>
      <c r="H172" s="30"/>
      <c r="I172" s="30"/>
      <c r="J172" s="30"/>
      <c r="K172" s="31"/>
      <c r="L172" s="35">
        <v>30</v>
      </c>
      <c r="M172" s="30"/>
      <c r="N172" s="31"/>
      <c r="O172" s="26"/>
    </row>
    <row r="173" spans="4:15">
      <c r="D173" s="34">
        <v>44061.488212812503</v>
      </c>
      <c r="E173" s="30"/>
      <c r="F173" s="31"/>
      <c r="G173" s="29">
        <v>11618</v>
      </c>
      <c r="H173" s="30"/>
      <c r="I173" s="30"/>
      <c r="J173" s="30"/>
      <c r="K173" s="31"/>
      <c r="L173" s="35">
        <v>30</v>
      </c>
      <c r="M173" s="30"/>
      <c r="N173" s="31"/>
      <c r="O173" s="26" t="s">
        <v>107</v>
      </c>
    </row>
    <row r="174" spans="4:15">
      <c r="D174" s="34">
        <v>44063.5507488773</v>
      </c>
      <c r="E174" s="30"/>
      <c r="F174" s="31"/>
      <c r="G174" s="29">
        <v>11661</v>
      </c>
      <c r="H174" s="30"/>
      <c r="I174" s="30"/>
      <c r="J174" s="30"/>
      <c r="K174" s="31"/>
      <c r="L174" s="35">
        <v>205</v>
      </c>
      <c r="M174" s="30"/>
      <c r="N174" s="31"/>
      <c r="O174" s="26"/>
    </row>
    <row r="175" spans="4:15">
      <c r="D175" s="34">
        <v>44063.550749270798</v>
      </c>
      <c r="E175" s="30"/>
      <c r="F175" s="31"/>
      <c r="G175" s="29">
        <v>11659</v>
      </c>
      <c r="H175" s="30"/>
      <c r="I175" s="30"/>
      <c r="J175" s="30"/>
      <c r="K175" s="31"/>
      <c r="L175" s="35">
        <v>480.08</v>
      </c>
      <c r="M175" s="30"/>
      <c r="N175" s="31"/>
      <c r="O175" s="26" t="s">
        <v>107</v>
      </c>
    </row>
    <row r="176" spans="4:15">
      <c r="D176" s="34">
        <v>44063.550749456001</v>
      </c>
      <c r="E176" s="30"/>
      <c r="F176" s="31"/>
      <c r="G176" s="29">
        <v>11658</v>
      </c>
      <c r="H176" s="30"/>
      <c r="I176" s="30"/>
      <c r="J176" s="30"/>
      <c r="K176" s="31"/>
      <c r="L176" s="35">
        <v>285</v>
      </c>
      <c r="M176" s="30"/>
      <c r="N176" s="31"/>
      <c r="O176" s="26"/>
    </row>
    <row r="177" spans="4:15">
      <c r="D177" s="34">
        <v>44063.550749803202</v>
      </c>
      <c r="E177" s="30"/>
      <c r="F177" s="31"/>
      <c r="G177" s="29">
        <v>11657</v>
      </c>
      <c r="H177" s="30"/>
      <c r="I177" s="30"/>
      <c r="J177" s="30"/>
      <c r="K177" s="31"/>
      <c r="L177" s="35">
        <v>285</v>
      </c>
      <c r="M177" s="30"/>
      <c r="N177" s="31"/>
      <c r="O177" s="26"/>
    </row>
    <row r="178" spans="4:15">
      <c r="D178" s="34">
        <v>44064.724426851899</v>
      </c>
      <c r="E178" s="30"/>
      <c r="F178" s="31"/>
      <c r="G178" s="29">
        <v>12252</v>
      </c>
      <c r="H178" s="30"/>
      <c r="I178" s="30"/>
      <c r="J178" s="30"/>
      <c r="K178" s="31"/>
      <c r="L178" s="35">
        <v>15</v>
      </c>
      <c r="M178" s="30"/>
      <c r="N178" s="31"/>
      <c r="O178" s="26"/>
    </row>
    <row r="179" spans="4:15">
      <c r="D179" s="34">
        <v>44064.724427233799</v>
      </c>
      <c r="E179" s="30"/>
      <c r="F179" s="31"/>
      <c r="G179" s="29">
        <v>12251</v>
      </c>
      <c r="H179" s="30"/>
      <c r="I179" s="30"/>
      <c r="J179" s="30"/>
      <c r="K179" s="31"/>
      <c r="L179" s="35">
        <v>30</v>
      </c>
      <c r="M179" s="30"/>
      <c r="N179" s="31"/>
      <c r="O179" s="26"/>
    </row>
    <row r="180" spans="4:15">
      <c r="D180" s="34">
        <v>44064.724427395799</v>
      </c>
      <c r="E180" s="30"/>
      <c r="F180" s="31"/>
      <c r="G180" s="29">
        <v>12250</v>
      </c>
      <c r="H180" s="30"/>
      <c r="I180" s="30"/>
      <c r="J180" s="30"/>
      <c r="K180" s="31"/>
      <c r="L180" s="35">
        <v>15</v>
      </c>
      <c r="M180" s="30"/>
      <c r="N180" s="31"/>
      <c r="O180" s="26"/>
    </row>
    <row r="181" spans="4:15">
      <c r="D181" s="34">
        <v>44064.724427581001</v>
      </c>
      <c r="E181" s="30"/>
      <c r="F181" s="31"/>
      <c r="G181" s="29">
        <v>12249</v>
      </c>
      <c r="H181" s="30"/>
      <c r="I181" s="30"/>
      <c r="J181" s="30"/>
      <c r="K181" s="31"/>
      <c r="L181" s="35">
        <v>15</v>
      </c>
      <c r="M181" s="30"/>
      <c r="N181" s="31"/>
      <c r="O181" s="26"/>
    </row>
    <row r="182" spans="4:15">
      <c r="D182" s="34">
        <v>44064.724427777801</v>
      </c>
      <c r="E182" s="30"/>
      <c r="F182" s="31"/>
      <c r="G182" s="29">
        <v>12248</v>
      </c>
      <c r="H182" s="30"/>
      <c r="I182" s="30"/>
      <c r="J182" s="30"/>
      <c r="K182" s="31"/>
      <c r="L182" s="35">
        <v>30</v>
      </c>
      <c r="M182" s="30"/>
      <c r="N182" s="31"/>
      <c r="O182" s="26"/>
    </row>
    <row r="183" spans="4:15">
      <c r="D183" s="34">
        <v>44064.724427928202</v>
      </c>
      <c r="E183" s="30"/>
      <c r="F183" s="31"/>
      <c r="G183" s="29">
        <v>12247</v>
      </c>
      <c r="H183" s="30"/>
      <c r="I183" s="30"/>
      <c r="J183" s="30"/>
      <c r="K183" s="31"/>
      <c r="L183" s="35">
        <v>30</v>
      </c>
      <c r="M183" s="30"/>
      <c r="N183" s="31"/>
      <c r="O183" s="26"/>
    </row>
    <row r="184" spans="4:15">
      <c r="D184" s="34">
        <v>44064.724428125002</v>
      </c>
      <c r="E184" s="30"/>
      <c r="F184" s="31"/>
      <c r="G184" s="29">
        <v>12246</v>
      </c>
      <c r="H184" s="30"/>
      <c r="I184" s="30"/>
      <c r="J184" s="30"/>
      <c r="K184" s="31"/>
      <c r="L184" s="35">
        <v>30</v>
      </c>
      <c r="M184" s="30"/>
      <c r="N184" s="31"/>
      <c r="O184" s="26" t="s">
        <v>95</v>
      </c>
    </row>
    <row r="185" spans="4:15">
      <c r="D185" s="34">
        <v>44064.724428472196</v>
      </c>
      <c r="E185" s="30"/>
      <c r="F185" s="31"/>
      <c r="G185" s="29">
        <v>12245</v>
      </c>
      <c r="H185" s="30"/>
      <c r="I185" s="30"/>
      <c r="J185" s="30"/>
      <c r="K185" s="31"/>
      <c r="L185" s="35">
        <v>30</v>
      </c>
      <c r="M185" s="30"/>
      <c r="N185" s="31"/>
      <c r="O185" s="26" t="s">
        <v>80</v>
      </c>
    </row>
    <row r="186" spans="4:15">
      <c r="D186" s="34">
        <v>44067</v>
      </c>
      <c r="E186" s="30"/>
      <c r="F186" s="31"/>
      <c r="G186" s="29">
        <v>12288</v>
      </c>
      <c r="H186" s="30"/>
      <c r="I186" s="30"/>
      <c r="J186" s="30"/>
      <c r="K186" s="31"/>
      <c r="L186" s="35">
        <v>-480.08</v>
      </c>
      <c r="M186" s="30"/>
      <c r="N186" s="31"/>
      <c r="O186" s="26" t="s">
        <v>107</v>
      </c>
    </row>
    <row r="187" spans="4:15">
      <c r="D187" s="34">
        <v>44067</v>
      </c>
      <c r="E187" s="30"/>
      <c r="F187" s="31"/>
      <c r="G187" s="29">
        <v>12289</v>
      </c>
      <c r="H187" s="30"/>
      <c r="I187" s="30"/>
      <c r="J187" s="30"/>
      <c r="K187" s="31"/>
      <c r="L187" s="35">
        <v>-205</v>
      </c>
      <c r="M187" s="30"/>
      <c r="N187" s="31"/>
      <c r="O187" s="26"/>
    </row>
    <row r="188" spans="4:15">
      <c r="D188" s="34">
        <v>44068</v>
      </c>
      <c r="E188" s="30"/>
      <c r="F188" s="31"/>
      <c r="G188" s="29">
        <v>12384</v>
      </c>
      <c r="H188" s="30"/>
      <c r="I188" s="30"/>
      <c r="J188" s="30"/>
      <c r="K188" s="31"/>
      <c r="L188" s="35">
        <v>-135</v>
      </c>
      <c r="M188" s="30"/>
      <c r="N188" s="31"/>
      <c r="O188" s="26"/>
    </row>
    <row r="189" spans="4:15">
      <c r="D189" s="34">
        <v>44068</v>
      </c>
      <c r="E189" s="30"/>
      <c r="F189" s="31"/>
      <c r="G189" s="29">
        <v>12385</v>
      </c>
      <c r="H189" s="30"/>
      <c r="I189" s="30"/>
      <c r="J189" s="30"/>
      <c r="K189" s="31"/>
      <c r="L189" s="35">
        <v>-135</v>
      </c>
      <c r="M189" s="30"/>
      <c r="N189" s="31"/>
      <c r="O189" s="26"/>
    </row>
    <row r="190" spans="4:15">
      <c r="D190" s="34">
        <v>44068.635775729199</v>
      </c>
      <c r="E190" s="30"/>
      <c r="F190" s="31"/>
      <c r="G190" s="29">
        <v>12322</v>
      </c>
      <c r="H190" s="30"/>
      <c r="I190" s="30"/>
      <c r="J190" s="30"/>
      <c r="K190" s="31"/>
      <c r="L190" s="35">
        <v>15</v>
      </c>
      <c r="M190" s="30"/>
      <c r="N190" s="31"/>
      <c r="O190" s="26" t="s">
        <v>37</v>
      </c>
    </row>
    <row r="191" spans="4:15">
      <c r="D191" s="34">
        <v>44068.710522337999</v>
      </c>
      <c r="E191" s="30"/>
      <c r="F191" s="31"/>
      <c r="G191" s="29">
        <v>12334</v>
      </c>
      <c r="H191" s="30"/>
      <c r="I191" s="30"/>
      <c r="J191" s="30"/>
      <c r="K191" s="31"/>
      <c r="L191" s="35">
        <v>15</v>
      </c>
      <c r="M191" s="30"/>
      <c r="N191" s="31"/>
      <c r="O191" s="26"/>
    </row>
    <row r="192" spans="4:15">
      <c r="D192" s="34">
        <v>44069.641081169</v>
      </c>
      <c r="E192" s="30"/>
      <c r="F192" s="31"/>
      <c r="G192" s="29">
        <v>12365</v>
      </c>
      <c r="H192" s="30"/>
      <c r="I192" s="30"/>
      <c r="J192" s="30"/>
      <c r="K192" s="31"/>
      <c r="L192" s="35">
        <v>150</v>
      </c>
      <c r="M192" s="30"/>
      <c r="N192" s="31"/>
      <c r="O192" s="26"/>
    </row>
    <row r="193" spans="4:15">
      <c r="D193" s="34">
        <v>44070.696572106499</v>
      </c>
      <c r="E193" s="30"/>
      <c r="F193" s="31"/>
      <c r="G193" s="29">
        <v>12406</v>
      </c>
      <c r="H193" s="30"/>
      <c r="I193" s="30"/>
      <c r="J193" s="30"/>
      <c r="K193" s="31"/>
      <c r="L193" s="35">
        <v>30</v>
      </c>
      <c r="M193" s="30"/>
      <c r="N193" s="31"/>
      <c r="O193" s="26" t="s">
        <v>98</v>
      </c>
    </row>
    <row r="194" spans="4:15">
      <c r="D194" s="34">
        <v>44070.6965722569</v>
      </c>
      <c r="E194" s="30"/>
      <c r="F194" s="31"/>
      <c r="G194" s="29">
        <v>12405</v>
      </c>
      <c r="H194" s="30"/>
      <c r="I194" s="30"/>
      <c r="J194" s="30"/>
      <c r="K194" s="31"/>
      <c r="L194" s="35">
        <v>30</v>
      </c>
      <c r="M194" s="30"/>
      <c r="N194" s="31"/>
      <c r="O194" s="26" t="s">
        <v>54</v>
      </c>
    </row>
    <row r="195" spans="4:15">
      <c r="D195" s="34">
        <v>44070.6965724537</v>
      </c>
      <c r="E195" s="30"/>
      <c r="F195" s="31"/>
      <c r="G195" s="29">
        <v>12404</v>
      </c>
      <c r="H195" s="30"/>
      <c r="I195" s="30"/>
      <c r="J195" s="30"/>
      <c r="K195" s="31"/>
      <c r="L195" s="35">
        <v>30</v>
      </c>
      <c r="M195" s="30"/>
      <c r="N195" s="31"/>
      <c r="O195" s="26" t="s">
        <v>139</v>
      </c>
    </row>
    <row r="196" spans="4:15">
      <c r="D196" s="34">
        <v>44070.6965726505</v>
      </c>
      <c r="E196" s="30"/>
      <c r="F196" s="31"/>
      <c r="G196" s="29">
        <v>12403</v>
      </c>
      <c r="H196" s="30"/>
      <c r="I196" s="30"/>
      <c r="J196" s="30"/>
      <c r="K196" s="31"/>
      <c r="L196" s="35">
        <v>30</v>
      </c>
      <c r="M196" s="30"/>
      <c r="N196" s="31"/>
      <c r="O196" s="26" t="s">
        <v>138</v>
      </c>
    </row>
    <row r="197" spans="4:15">
      <c r="D197" s="34">
        <v>44070.696572800902</v>
      </c>
      <c r="E197" s="30"/>
      <c r="F197" s="31"/>
      <c r="G197" s="29">
        <v>12402</v>
      </c>
      <c r="H197" s="30"/>
      <c r="I197" s="30"/>
      <c r="J197" s="30"/>
      <c r="K197" s="31"/>
      <c r="L197" s="35">
        <v>30</v>
      </c>
      <c r="M197" s="30"/>
      <c r="N197" s="31"/>
      <c r="O197" s="26" t="s">
        <v>25</v>
      </c>
    </row>
    <row r="198" spans="4:15">
      <c r="D198" s="34">
        <v>44074.453496562499</v>
      </c>
      <c r="E198" s="30"/>
      <c r="F198" s="31"/>
      <c r="G198" s="29">
        <v>12430</v>
      </c>
      <c r="H198" s="30"/>
      <c r="I198" s="30"/>
      <c r="J198" s="30"/>
      <c r="K198" s="31"/>
      <c r="L198" s="35">
        <v>30</v>
      </c>
      <c r="M198" s="30"/>
      <c r="N198" s="31"/>
      <c r="O198" s="26"/>
    </row>
    <row r="199" spans="4:15">
      <c r="D199" s="34">
        <v>44074.4534992708</v>
      </c>
      <c r="E199" s="30"/>
      <c r="F199" s="31"/>
      <c r="G199" s="29">
        <v>12429</v>
      </c>
      <c r="H199" s="30"/>
      <c r="I199" s="30"/>
      <c r="J199" s="30"/>
      <c r="K199" s="31"/>
      <c r="L199" s="35">
        <v>30</v>
      </c>
      <c r="M199" s="30"/>
      <c r="N199" s="31"/>
      <c r="O199" s="26" t="s">
        <v>144</v>
      </c>
    </row>
    <row r="200" spans="4:15">
      <c r="D200" s="34">
        <v>44074.453501273201</v>
      </c>
      <c r="E200" s="30"/>
      <c r="F200" s="31"/>
      <c r="G200" s="29">
        <v>12428</v>
      </c>
      <c r="H200" s="30"/>
      <c r="I200" s="30"/>
      <c r="J200" s="30"/>
      <c r="K200" s="31"/>
      <c r="L200" s="35">
        <v>30</v>
      </c>
      <c r="M200" s="30"/>
      <c r="N200" s="31"/>
      <c r="O200" s="26" t="s">
        <v>189</v>
      </c>
    </row>
    <row r="201" spans="4:15">
      <c r="D201" s="34">
        <v>44074.453501817101</v>
      </c>
      <c r="E201" s="30"/>
      <c r="F201" s="31"/>
      <c r="G201" s="29">
        <v>12427</v>
      </c>
      <c r="H201" s="30"/>
      <c r="I201" s="30"/>
      <c r="J201" s="30"/>
      <c r="K201" s="31"/>
      <c r="L201" s="35">
        <v>30</v>
      </c>
      <c r="M201" s="30"/>
      <c r="N201" s="31"/>
      <c r="O201" s="26" t="s">
        <v>31</v>
      </c>
    </row>
    <row r="202" spans="4:15">
      <c r="D202" s="34">
        <v>44074.453501967597</v>
      </c>
      <c r="E202" s="30"/>
      <c r="F202" s="31"/>
      <c r="G202" s="29">
        <v>12426</v>
      </c>
      <c r="H202" s="30"/>
      <c r="I202" s="30"/>
      <c r="J202" s="30"/>
      <c r="K202" s="31"/>
      <c r="L202" s="35">
        <v>30</v>
      </c>
      <c r="M202" s="30"/>
      <c r="N202" s="31"/>
      <c r="O202" s="26" t="s">
        <v>3</v>
      </c>
    </row>
    <row r="203" spans="4:15">
      <c r="D203" s="34">
        <v>44075.422930902801</v>
      </c>
      <c r="E203" s="30"/>
      <c r="F203" s="31"/>
      <c r="G203" s="29">
        <v>12472</v>
      </c>
      <c r="H203" s="30"/>
      <c r="I203" s="30"/>
      <c r="J203" s="30"/>
      <c r="K203" s="31"/>
      <c r="L203" s="35">
        <v>170</v>
      </c>
      <c r="M203" s="30"/>
      <c r="N203" s="31"/>
      <c r="O203" s="26"/>
    </row>
    <row r="204" spans="4:15">
      <c r="D204" s="34">
        <v>44075.422931631903</v>
      </c>
      <c r="E204" s="30"/>
      <c r="F204" s="31"/>
      <c r="G204" s="29">
        <v>12471</v>
      </c>
      <c r="H204" s="30"/>
      <c r="I204" s="30"/>
      <c r="J204" s="30"/>
      <c r="K204" s="31"/>
      <c r="L204" s="35">
        <v>170</v>
      </c>
      <c r="M204" s="30"/>
      <c r="N204" s="31"/>
      <c r="O204" s="26"/>
    </row>
    <row r="205" spans="4:15">
      <c r="D205" s="34">
        <v>44075.422932326401</v>
      </c>
      <c r="E205" s="30"/>
      <c r="F205" s="31"/>
      <c r="G205" s="29">
        <v>12470</v>
      </c>
      <c r="H205" s="30"/>
      <c r="I205" s="30"/>
      <c r="J205" s="30"/>
      <c r="K205" s="31"/>
      <c r="L205" s="35">
        <v>170</v>
      </c>
      <c r="M205" s="30"/>
      <c r="N205" s="31"/>
      <c r="O205" s="26"/>
    </row>
    <row r="206" spans="4:15">
      <c r="D206" s="34">
        <v>44075.422933067101</v>
      </c>
      <c r="E206" s="30"/>
      <c r="F206" s="31"/>
      <c r="G206" s="29">
        <v>12469</v>
      </c>
      <c r="H206" s="30"/>
      <c r="I206" s="30"/>
      <c r="J206" s="30"/>
      <c r="K206" s="31"/>
      <c r="L206" s="35">
        <v>170</v>
      </c>
      <c r="M206" s="30"/>
      <c r="N206" s="31"/>
      <c r="O206" s="26"/>
    </row>
    <row r="207" spans="4:15">
      <c r="D207" s="34">
        <v>44075.422933993097</v>
      </c>
      <c r="E207" s="30"/>
      <c r="F207" s="31"/>
      <c r="G207" s="29">
        <v>12468</v>
      </c>
      <c r="H207" s="30"/>
      <c r="I207" s="30"/>
      <c r="J207" s="30"/>
      <c r="K207" s="31"/>
      <c r="L207" s="35">
        <v>170</v>
      </c>
      <c r="M207" s="30"/>
      <c r="N207" s="31"/>
      <c r="O207" s="26"/>
    </row>
    <row r="208" spans="4:15">
      <c r="D208" s="34">
        <v>44075.4229346875</v>
      </c>
      <c r="E208" s="30"/>
      <c r="F208" s="31"/>
      <c r="G208" s="29">
        <v>12467</v>
      </c>
      <c r="H208" s="30"/>
      <c r="I208" s="30"/>
      <c r="J208" s="30"/>
      <c r="K208" s="31"/>
      <c r="L208" s="35">
        <v>170</v>
      </c>
      <c r="M208" s="30"/>
      <c r="N208" s="31"/>
      <c r="O208" s="26"/>
    </row>
    <row r="209" spans="4:15">
      <c r="D209" s="34">
        <v>44075.422935219904</v>
      </c>
      <c r="E209" s="30"/>
      <c r="F209" s="31"/>
      <c r="G209" s="29">
        <v>12466</v>
      </c>
      <c r="H209" s="30"/>
      <c r="I209" s="30"/>
      <c r="J209" s="30"/>
      <c r="K209" s="31"/>
      <c r="L209" s="35">
        <v>170</v>
      </c>
      <c r="M209" s="30"/>
      <c r="N209" s="31"/>
      <c r="O209" s="26" t="s">
        <v>6</v>
      </c>
    </row>
    <row r="210" spans="4:15">
      <c r="D210" s="34">
        <v>44075.422935960603</v>
      </c>
      <c r="E210" s="30"/>
      <c r="F210" s="31"/>
      <c r="G210" s="29">
        <v>12465</v>
      </c>
      <c r="H210" s="30"/>
      <c r="I210" s="30"/>
      <c r="J210" s="30"/>
      <c r="K210" s="31"/>
      <c r="L210" s="35">
        <v>170</v>
      </c>
      <c r="M210" s="30"/>
      <c r="N210" s="31"/>
      <c r="O210" s="26"/>
    </row>
    <row r="211" spans="4:15">
      <c r="D211" s="34">
        <v>44076</v>
      </c>
      <c r="E211" s="30"/>
      <c r="F211" s="31"/>
      <c r="G211" s="29">
        <v>12571</v>
      </c>
      <c r="H211" s="30"/>
      <c r="I211" s="30"/>
      <c r="J211" s="30"/>
      <c r="K211" s="31"/>
      <c r="L211" s="35">
        <v>-170</v>
      </c>
      <c r="M211" s="30"/>
      <c r="N211" s="31"/>
      <c r="O211" s="26"/>
    </row>
    <row r="212" spans="4:15">
      <c r="D212" s="34">
        <v>44077.636826817099</v>
      </c>
      <c r="E212" s="30"/>
      <c r="F212" s="31"/>
      <c r="G212" s="29">
        <v>12593</v>
      </c>
      <c r="H212" s="30"/>
      <c r="I212" s="30"/>
      <c r="J212" s="30"/>
      <c r="K212" s="31"/>
      <c r="L212" s="35">
        <v>200</v>
      </c>
      <c r="M212" s="30"/>
      <c r="N212" s="31"/>
      <c r="O212" s="26"/>
    </row>
    <row r="213" spans="4:15">
      <c r="D213" s="34">
        <v>44077.636828622701</v>
      </c>
      <c r="E213" s="30"/>
      <c r="F213" s="31"/>
      <c r="G213" s="29">
        <v>12589</v>
      </c>
      <c r="H213" s="30"/>
      <c r="I213" s="30"/>
      <c r="J213" s="30"/>
      <c r="K213" s="31"/>
      <c r="L213" s="35">
        <v>30</v>
      </c>
      <c r="M213" s="30"/>
      <c r="N213" s="31"/>
      <c r="O213" s="26" t="s">
        <v>37</v>
      </c>
    </row>
    <row r="214" spans="4:15">
      <c r="D214" s="34">
        <v>44077.636829166702</v>
      </c>
      <c r="E214" s="30"/>
      <c r="F214" s="31"/>
      <c r="G214" s="29">
        <v>12583</v>
      </c>
      <c r="H214" s="30"/>
      <c r="I214" s="30"/>
      <c r="J214" s="30"/>
      <c r="K214" s="31"/>
      <c r="L214" s="35">
        <v>15</v>
      </c>
      <c r="M214" s="30"/>
      <c r="N214" s="31"/>
      <c r="O214" s="26"/>
    </row>
    <row r="215" spans="4:15">
      <c r="D215" s="34">
        <v>44077.6368293634</v>
      </c>
      <c r="E215" s="30"/>
      <c r="F215" s="31"/>
      <c r="G215" s="29">
        <v>12582</v>
      </c>
      <c r="H215" s="30"/>
      <c r="I215" s="30"/>
      <c r="J215" s="30"/>
      <c r="K215" s="31"/>
      <c r="L215" s="35">
        <v>15</v>
      </c>
      <c r="M215" s="30"/>
      <c r="N215" s="31"/>
      <c r="O215" s="26" t="s">
        <v>147</v>
      </c>
    </row>
    <row r="216" spans="4:15">
      <c r="D216" s="34">
        <v>44077.6368329861</v>
      </c>
      <c r="E216" s="30"/>
      <c r="F216" s="31"/>
      <c r="G216" s="29">
        <v>12581</v>
      </c>
      <c r="H216" s="30"/>
      <c r="I216" s="30"/>
      <c r="J216" s="30"/>
      <c r="K216" s="31"/>
      <c r="L216" s="35">
        <v>15</v>
      </c>
      <c r="M216" s="30"/>
      <c r="N216" s="31"/>
      <c r="O216" s="26" t="s">
        <v>104</v>
      </c>
    </row>
    <row r="217" spans="4:15">
      <c r="D217" s="34">
        <v>44082.511878553203</v>
      </c>
      <c r="E217" s="30"/>
      <c r="F217" s="31"/>
      <c r="G217" s="29">
        <v>12720</v>
      </c>
      <c r="H217" s="30"/>
      <c r="I217" s="30"/>
      <c r="J217" s="30"/>
      <c r="K217" s="31"/>
      <c r="L217" s="35">
        <v>15</v>
      </c>
      <c r="M217" s="30"/>
      <c r="N217" s="31"/>
      <c r="O217" s="26"/>
    </row>
    <row r="218" spans="4:15">
      <c r="D218" s="34">
        <v>44082.511878738398</v>
      </c>
      <c r="E218" s="30"/>
      <c r="F218" s="31"/>
      <c r="G218" s="29">
        <v>12719</v>
      </c>
      <c r="H218" s="30"/>
      <c r="I218" s="30"/>
      <c r="J218" s="30"/>
      <c r="K218" s="31"/>
      <c r="L218" s="35">
        <v>15</v>
      </c>
      <c r="M218" s="30"/>
      <c r="N218" s="31"/>
      <c r="O218" s="26"/>
    </row>
    <row r="219" spans="4:15">
      <c r="D219" s="34">
        <v>44082.511878900499</v>
      </c>
      <c r="E219" s="30"/>
      <c r="F219" s="31"/>
      <c r="G219" s="29">
        <v>12718</v>
      </c>
      <c r="H219" s="30"/>
      <c r="I219" s="30"/>
      <c r="J219" s="30"/>
      <c r="K219" s="31"/>
      <c r="L219" s="35">
        <v>15</v>
      </c>
      <c r="M219" s="30"/>
      <c r="N219" s="31"/>
      <c r="O219" s="26"/>
    </row>
    <row r="220" spans="4:15">
      <c r="D220" s="34">
        <v>44082.511879085701</v>
      </c>
      <c r="E220" s="30"/>
      <c r="F220" s="31"/>
      <c r="G220" s="29">
        <v>12717</v>
      </c>
      <c r="H220" s="30"/>
      <c r="I220" s="30"/>
      <c r="J220" s="30"/>
      <c r="K220" s="31"/>
      <c r="L220" s="35">
        <v>15</v>
      </c>
      <c r="M220" s="30"/>
      <c r="N220" s="31"/>
      <c r="O220" s="26"/>
    </row>
    <row r="221" spans="4:15">
      <c r="D221" s="34">
        <v>44082.5118792824</v>
      </c>
      <c r="E221" s="30"/>
      <c r="F221" s="31"/>
      <c r="G221" s="29">
        <v>12716</v>
      </c>
      <c r="H221" s="30"/>
      <c r="I221" s="30"/>
      <c r="J221" s="30"/>
      <c r="K221" s="31"/>
      <c r="L221" s="35">
        <v>15</v>
      </c>
      <c r="M221" s="30"/>
      <c r="N221" s="31"/>
      <c r="O221" s="26"/>
    </row>
    <row r="222" spans="4:15">
      <c r="D222" s="34">
        <v>44083.614717164397</v>
      </c>
      <c r="E222" s="30"/>
      <c r="F222" s="31"/>
      <c r="G222" s="29">
        <v>12758</v>
      </c>
      <c r="H222" s="30"/>
      <c r="I222" s="30"/>
      <c r="J222" s="30"/>
      <c r="K222" s="31"/>
      <c r="L222" s="35">
        <v>105</v>
      </c>
      <c r="M222" s="30"/>
      <c r="N222" s="31"/>
      <c r="O222" s="26"/>
    </row>
    <row r="223" spans="4:15">
      <c r="D223" s="34">
        <v>44084.471722800903</v>
      </c>
      <c r="E223" s="30"/>
      <c r="F223" s="31"/>
      <c r="G223" s="29">
        <v>12797</v>
      </c>
      <c r="H223" s="30"/>
      <c r="I223" s="30"/>
      <c r="J223" s="30"/>
      <c r="K223" s="31"/>
      <c r="L223" s="35">
        <v>15</v>
      </c>
      <c r="M223" s="30"/>
      <c r="N223" s="31"/>
      <c r="O223" s="26"/>
    </row>
    <row r="224" spans="4:15">
      <c r="D224" s="34">
        <v>44084.471724074101</v>
      </c>
      <c r="E224" s="30"/>
      <c r="F224" s="31"/>
      <c r="G224" s="29">
        <v>12796</v>
      </c>
      <c r="H224" s="30"/>
      <c r="I224" s="30"/>
      <c r="J224" s="30"/>
      <c r="K224" s="31"/>
      <c r="L224" s="35">
        <v>15</v>
      </c>
      <c r="M224" s="30"/>
      <c r="N224" s="31"/>
      <c r="O224" s="26"/>
    </row>
    <row r="225" spans="4:15">
      <c r="D225" s="34">
        <v>44084.631259571797</v>
      </c>
      <c r="E225" s="30"/>
      <c r="F225" s="31"/>
      <c r="G225" s="29">
        <v>12813</v>
      </c>
      <c r="H225" s="30"/>
      <c r="I225" s="30"/>
      <c r="J225" s="30"/>
      <c r="K225" s="31"/>
      <c r="L225" s="35">
        <v>120</v>
      </c>
      <c r="M225" s="30"/>
      <c r="N225" s="31"/>
      <c r="O225" s="26"/>
    </row>
    <row r="226" spans="4:15">
      <c r="D226" s="34">
        <v>44084.631260104201</v>
      </c>
      <c r="E226" s="30"/>
      <c r="F226" s="31"/>
      <c r="G226" s="29">
        <v>12812</v>
      </c>
      <c r="H226" s="30"/>
      <c r="I226" s="30"/>
      <c r="J226" s="30"/>
      <c r="K226" s="31"/>
      <c r="L226" s="35">
        <v>120</v>
      </c>
      <c r="M226" s="30"/>
      <c r="N226" s="31"/>
      <c r="O226" s="26"/>
    </row>
    <row r="227" spans="4:15">
      <c r="D227" s="34">
        <v>44085.484603854202</v>
      </c>
      <c r="E227" s="30"/>
      <c r="F227" s="31"/>
      <c r="G227" s="29">
        <v>12837</v>
      </c>
      <c r="H227" s="30"/>
      <c r="I227" s="30"/>
      <c r="J227" s="30"/>
      <c r="K227" s="31"/>
      <c r="L227" s="35">
        <v>120</v>
      </c>
      <c r="M227" s="30"/>
      <c r="N227" s="31"/>
      <c r="O227" s="26"/>
    </row>
    <row r="228" spans="4:15">
      <c r="D228" s="34">
        <v>44085.484606747697</v>
      </c>
      <c r="E228" s="30"/>
      <c r="F228" s="31"/>
      <c r="G228" s="29">
        <v>12836</v>
      </c>
      <c r="H228" s="30"/>
      <c r="I228" s="30"/>
      <c r="J228" s="30"/>
      <c r="K228" s="31"/>
      <c r="L228" s="35">
        <v>120</v>
      </c>
      <c r="M228" s="30"/>
      <c r="N228" s="31"/>
      <c r="O228" s="26"/>
    </row>
    <row r="229" spans="4:15">
      <c r="D229" s="34">
        <v>44095.745197141201</v>
      </c>
      <c r="E229" s="30"/>
      <c r="F229" s="31"/>
      <c r="G229" s="29">
        <v>13656</v>
      </c>
      <c r="H229" s="30"/>
      <c r="I229" s="30"/>
      <c r="J229" s="30"/>
      <c r="K229" s="31"/>
      <c r="L229" s="35">
        <v>15</v>
      </c>
      <c r="M229" s="30"/>
      <c r="N229" s="31"/>
      <c r="O229" s="26"/>
    </row>
    <row r="230" spans="4:15">
      <c r="D230" s="34">
        <v>44095.7451987616</v>
      </c>
      <c r="E230" s="30"/>
      <c r="F230" s="31"/>
      <c r="G230" s="29">
        <v>13655</v>
      </c>
      <c r="H230" s="30"/>
      <c r="I230" s="30"/>
      <c r="J230" s="30"/>
      <c r="K230" s="31"/>
      <c r="L230" s="35">
        <v>15</v>
      </c>
      <c r="M230" s="30"/>
      <c r="N230" s="31"/>
      <c r="O230" s="26" t="s">
        <v>6</v>
      </c>
    </row>
    <row r="231" spans="4:15">
      <c r="D231" s="34">
        <v>44095.745199108802</v>
      </c>
      <c r="E231" s="30"/>
      <c r="F231" s="31"/>
      <c r="G231" s="29">
        <v>13639</v>
      </c>
      <c r="H231" s="30"/>
      <c r="I231" s="30"/>
      <c r="J231" s="30"/>
      <c r="K231" s="31"/>
      <c r="L231" s="35">
        <v>15</v>
      </c>
      <c r="M231" s="30"/>
      <c r="N231" s="31"/>
      <c r="O231" s="26"/>
    </row>
    <row r="232" spans="4:15">
      <c r="D232" s="34">
        <v>44095.7451995023</v>
      </c>
      <c r="E232" s="30"/>
      <c r="F232" s="31"/>
      <c r="G232" s="29">
        <v>13638</v>
      </c>
      <c r="H232" s="30"/>
      <c r="I232" s="30"/>
      <c r="J232" s="30"/>
      <c r="K232" s="31"/>
      <c r="L232" s="35">
        <v>15</v>
      </c>
      <c r="M232" s="30"/>
      <c r="N232" s="31"/>
      <c r="O232" s="26" t="s">
        <v>37</v>
      </c>
    </row>
    <row r="233" spans="4:15">
      <c r="D233" s="34">
        <v>44099.4549960648</v>
      </c>
      <c r="E233" s="30"/>
      <c r="F233" s="31"/>
      <c r="G233" s="29">
        <v>13792</v>
      </c>
      <c r="H233" s="30"/>
      <c r="I233" s="30"/>
      <c r="J233" s="30"/>
      <c r="K233" s="31"/>
      <c r="L233" s="35">
        <v>15</v>
      </c>
      <c r="M233" s="30"/>
      <c r="N233" s="31"/>
      <c r="O233" s="26"/>
    </row>
    <row r="234" spans="4:15">
      <c r="D234" s="34">
        <v>44099.454996446802</v>
      </c>
      <c r="E234" s="30"/>
      <c r="F234" s="31"/>
      <c r="G234" s="29">
        <v>13791</v>
      </c>
      <c r="H234" s="30"/>
      <c r="I234" s="30"/>
      <c r="J234" s="30"/>
      <c r="K234" s="31"/>
      <c r="L234" s="35">
        <v>15</v>
      </c>
      <c r="M234" s="30"/>
      <c r="N234" s="31"/>
      <c r="O234" s="26"/>
    </row>
    <row r="235" spans="4:15">
      <c r="D235" s="34">
        <v>44099.455121956002</v>
      </c>
      <c r="E235" s="30"/>
      <c r="F235" s="31"/>
      <c r="G235" s="29">
        <v>13790</v>
      </c>
      <c r="H235" s="30"/>
      <c r="I235" s="30"/>
      <c r="J235" s="30"/>
      <c r="K235" s="31"/>
      <c r="L235" s="35">
        <v>15</v>
      </c>
      <c r="M235" s="30"/>
      <c r="N235" s="31"/>
      <c r="O235" s="26"/>
    </row>
    <row r="236" spans="4:15">
      <c r="D236" s="34">
        <v>44102.516053703701</v>
      </c>
      <c r="E236" s="30"/>
      <c r="F236" s="31"/>
      <c r="G236" s="29">
        <v>13841</v>
      </c>
      <c r="H236" s="30"/>
      <c r="I236" s="30"/>
      <c r="J236" s="30"/>
      <c r="K236" s="31"/>
      <c r="L236" s="35">
        <v>15</v>
      </c>
      <c r="M236" s="30"/>
      <c r="N236" s="31"/>
      <c r="O236" s="26"/>
    </row>
    <row r="237" spans="4:15">
      <c r="D237" s="34">
        <v>44102.659072338</v>
      </c>
      <c r="E237" s="30"/>
      <c r="F237" s="31"/>
      <c r="G237" s="29">
        <v>13861</v>
      </c>
      <c r="H237" s="30"/>
      <c r="I237" s="30"/>
      <c r="J237" s="30"/>
      <c r="K237" s="31"/>
      <c r="L237" s="35">
        <v>15</v>
      </c>
      <c r="M237" s="30"/>
      <c r="N237" s="31"/>
      <c r="O237" s="26"/>
    </row>
    <row r="238" spans="4:15">
      <c r="D238" s="34">
        <v>44102.659072534698</v>
      </c>
      <c r="E238" s="30"/>
      <c r="F238" s="31"/>
      <c r="G238" s="29">
        <v>13860</v>
      </c>
      <c r="H238" s="30"/>
      <c r="I238" s="30"/>
      <c r="J238" s="30"/>
      <c r="K238" s="31"/>
      <c r="L238" s="35">
        <v>15</v>
      </c>
      <c r="M238" s="30"/>
      <c r="N238" s="31"/>
      <c r="O238" s="26" t="s">
        <v>151</v>
      </c>
    </row>
    <row r="239" spans="4:15">
      <c r="D239" s="34">
        <v>44103.525703854197</v>
      </c>
      <c r="E239" s="30"/>
      <c r="F239" s="31"/>
      <c r="G239" s="29">
        <v>13889</v>
      </c>
      <c r="H239" s="30"/>
      <c r="I239" s="30"/>
      <c r="J239" s="30"/>
      <c r="K239" s="31"/>
      <c r="L239" s="35">
        <v>15</v>
      </c>
      <c r="M239" s="30"/>
      <c r="N239" s="31"/>
      <c r="O239" s="26"/>
    </row>
    <row r="240" spans="4:15">
      <c r="D240" s="34">
        <v>44103.525705289401</v>
      </c>
      <c r="E240" s="30"/>
      <c r="F240" s="31"/>
      <c r="G240" s="29">
        <v>13888</v>
      </c>
      <c r="H240" s="30"/>
      <c r="I240" s="30"/>
      <c r="J240" s="30"/>
      <c r="K240" s="31"/>
      <c r="L240" s="35">
        <v>15</v>
      </c>
      <c r="M240" s="30"/>
      <c r="N240" s="31"/>
      <c r="O240" s="26"/>
    </row>
    <row r="241" spans="4:15">
      <c r="D241" s="29" t="s">
        <v>0</v>
      </c>
      <c r="E241" s="30"/>
      <c r="F241" s="31"/>
      <c r="G241" s="36"/>
      <c r="H241" s="30"/>
      <c r="I241" s="30"/>
      <c r="J241" s="30"/>
      <c r="K241" s="31"/>
      <c r="L241" s="37"/>
      <c r="M241" s="30"/>
      <c r="N241" s="31"/>
      <c r="O241" s="26" t="s">
        <v>0</v>
      </c>
    </row>
    <row r="242" spans="4:15">
      <c r="D242" s="29" t="s">
        <v>0</v>
      </c>
      <c r="E242" s="30"/>
      <c r="F242" s="31"/>
      <c r="G242" s="32" t="s">
        <v>190</v>
      </c>
      <c r="H242" s="30"/>
      <c r="I242" s="30"/>
      <c r="J242" s="30"/>
      <c r="K242" s="31"/>
      <c r="L242" s="33">
        <v>20862.54</v>
      </c>
      <c r="M242" s="30"/>
      <c r="N242" s="31"/>
      <c r="O242" s="27" t="s">
        <v>0</v>
      </c>
    </row>
    <row r="245" spans="4:15">
      <c r="L245" s="28"/>
    </row>
  </sheetData>
  <mergeCells count="689">
    <mergeCell ref="C1:O1"/>
    <mergeCell ref="C3:O3"/>
    <mergeCell ref="F5:I7"/>
    <mergeCell ref="K5:M7"/>
    <mergeCell ref="B6:D7"/>
    <mergeCell ref="I10:O12"/>
    <mergeCell ref="D11:G11"/>
    <mergeCell ref="D18:F18"/>
    <mergeCell ref="G18:K18"/>
    <mergeCell ref="L18:N18"/>
    <mergeCell ref="D19:F19"/>
    <mergeCell ref="G19:K19"/>
    <mergeCell ref="L19:N19"/>
    <mergeCell ref="I14:L14"/>
    <mergeCell ref="D15:F15"/>
    <mergeCell ref="G15:O15"/>
    <mergeCell ref="D16:F16"/>
    <mergeCell ref="D17:F17"/>
    <mergeCell ref="G17:K17"/>
    <mergeCell ref="L17:N17"/>
    <mergeCell ref="D22:F22"/>
    <mergeCell ref="G22:K22"/>
    <mergeCell ref="L22:N22"/>
    <mergeCell ref="D23:F23"/>
    <mergeCell ref="G23:K23"/>
    <mergeCell ref="L23:N23"/>
    <mergeCell ref="D20:F20"/>
    <mergeCell ref="G20:K20"/>
    <mergeCell ref="L20:N20"/>
    <mergeCell ref="D21:F21"/>
    <mergeCell ref="G21:K21"/>
    <mergeCell ref="L21:N21"/>
    <mergeCell ref="D26:F26"/>
    <mergeCell ref="G26:K26"/>
    <mergeCell ref="L26:N26"/>
    <mergeCell ref="D27:F27"/>
    <mergeCell ref="G27:K27"/>
    <mergeCell ref="L27:N27"/>
    <mergeCell ref="D24:F24"/>
    <mergeCell ref="G24:K24"/>
    <mergeCell ref="L24:N24"/>
    <mergeCell ref="D25:F25"/>
    <mergeCell ref="G25:K25"/>
    <mergeCell ref="L25:N25"/>
    <mergeCell ref="D30:F30"/>
    <mergeCell ref="G30:K30"/>
    <mergeCell ref="L30:N30"/>
    <mergeCell ref="D31:F31"/>
    <mergeCell ref="G31:K31"/>
    <mergeCell ref="L31:N31"/>
    <mergeCell ref="D28:F28"/>
    <mergeCell ref="G28:K28"/>
    <mergeCell ref="L28:N28"/>
    <mergeCell ref="D29:F29"/>
    <mergeCell ref="G29:K29"/>
    <mergeCell ref="L29:N29"/>
    <mergeCell ref="D34:F34"/>
    <mergeCell ref="G34:K34"/>
    <mergeCell ref="L34:N34"/>
    <mergeCell ref="D35:F35"/>
    <mergeCell ref="G35:K35"/>
    <mergeCell ref="L35:N35"/>
    <mergeCell ref="D32:F32"/>
    <mergeCell ref="G32:K32"/>
    <mergeCell ref="L32:N32"/>
    <mergeCell ref="D33:F33"/>
    <mergeCell ref="G33:K33"/>
    <mergeCell ref="L33:N33"/>
    <mergeCell ref="D38:F38"/>
    <mergeCell ref="G38:K38"/>
    <mergeCell ref="L38:N38"/>
    <mergeCell ref="D39:F39"/>
    <mergeCell ref="G39:K39"/>
    <mergeCell ref="L39:N39"/>
    <mergeCell ref="D36:F36"/>
    <mergeCell ref="G36:K36"/>
    <mergeCell ref="L36:N36"/>
    <mergeCell ref="D37:F37"/>
    <mergeCell ref="G37:K37"/>
    <mergeCell ref="L37:N37"/>
    <mergeCell ref="D42:F42"/>
    <mergeCell ref="G42:K42"/>
    <mergeCell ref="L42:N42"/>
    <mergeCell ref="D43:F43"/>
    <mergeCell ref="G43:K43"/>
    <mergeCell ref="L43:N43"/>
    <mergeCell ref="D40:F40"/>
    <mergeCell ref="G40:K40"/>
    <mergeCell ref="L40:N40"/>
    <mergeCell ref="D41:F41"/>
    <mergeCell ref="G41:K41"/>
    <mergeCell ref="L41:N41"/>
    <mergeCell ref="D46:F46"/>
    <mergeCell ref="G46:K46"/>
    <mergeCell ref="L46:N46"/>
    <mergeCell ref="D47:F47"/>
    <mergeCell ref="G47:K47"/>
    <mergeCell ref="L47:N47"/>
    <mergeCell ref="D44:F44"/>
    <mergeCell ref="G44:K44"/>
    <mergeCell ref="L44:N44"/>
    <mergeCell ref="D45:F45"/>
    <mergeCell ref="G45:K45"/>
    <mergeCell ref="L45:N45"/>
    <mergeCell ref="D50:F50"/>
    <mergeCell ref="G50:K50"/>
    <mergeCell ref="L50:N50"/>
    <mergeCell ref="D51:F51"/>
    <mergeCell ref="G51:K51"/>
    <mergeCell ref="L51:N51"/>
    <mergeCell ref="D48:F48"/>
    <mergeCell ref="G48:K48"/>
    <mergeCell ref="L48:N48"/>
    <mergeCell ref="D49:F49"/>
    <mergeCell ref="G49:K49"/>
    <mergeCell ref="L49:N49"/>
    <mergeCell ref="D54:F54"/>
    <mergeCell ref="G54:K54"/>
    <mergeCell ref="L54:N54"/>
    <mergeCell ref="D55:F55"/>
    <mergeCell ref="G55:K55"/>
    <mergeCell ref="L55:N55"/>
    <mergeCell ref="D52:F52"/>
    <mergeCell ref="G52:K52"/>
    <mergeCell ref="L52:N52"/>
    <mergeCell ref="D53:F53"/>
    <mergeCell ref="G53:K53"/>
    <mergeCell ref="L53:N53"/>
    <mergeCell ref="D58:F58"/>
    <mergeCell ref="G58:K58"/>
    <mergeCell ref="L58:N58"/>
    <mergeCell ref="D59:F59"/>
    <mergeCell ref="G59:K59"/>
    <mergeCell ref="L59:N59"/>
    <mergeCell ref="D56:F56"/>
    <mergeCell ref="G56:K56"/>
    <mergeCell ref="L56:N56"/>
    <mergeCell ref="D57:F57"/>
    <mergeCell ref="G57:K57"/>
    <mergeCell ref="L57:N57"/>
    <mergeCell ref="D62:F62"/>
    <mergeCell ref="G62:K62"/>
    <mergeCell ref="L62:N62"/>
    <mergeCell ref="D63:F63"/>
    <mergeCell ref="G63:K63"/>
    <mergeCell ref="L63:N63"/>
    <mergeCell ref="D60:F60"/>
    <mergeCell ref="G60:K60"/>
    <mergeCell ref="L60:N60"/>
    <mergeCell ref="D61:F61"/>
    <mergeCell ref="G61:K61"/>
    <mergeCell ref="L61:N61"/>
    <mergeCell ref="D66:F66"/>
    <mergeCell ref="G66:K66"/>
    <mergeCell ref="L66:N66"/>
    <mergeCell ref="D67:F67"/>
    <mergeCell ref="G67:K67"/>
    <mergeCell ref="L67:N67"/>
    <mergeCell ref="D64:F64"/>
    <mergeCell ref="G64:K64"/>
    <mergeCell ref="L64:N64"/>
    <mergeCell ref="D65:F65"/>
    <mergeCell ref="G65:K65"/>
    <mergeCell ref="L65:N65"/>
    <mergeCell ref="D70:F70"/>
    <mergeCell ref="G70:K70"/>
    <mergeCell ref="L70:N70"/>
    <mergeCell ref="D71:F71"/>
    <mergeCell ref="G71:K71"/>
    <mergeCell ref="L71:N71"/>
    <mergeCell ref="D68:F68"/>
    <mergeCell ref="G68:K68"/>
    <mergeCell ref="L68:N68"/>
    <mergeCell ref="D69:F69"/>
    <mergeCell ref="G69:K69"/>
    <mergeCell ref="L69:N69"/>
    <mergeCell ref="D74:F74"/>
    <mergeCell ref="G74:K74"/>
    <mergeCell ref="L74:N74"/>
    <mergeCell ref="D75:F75"/>
    <mergeCell ref="G75:K75"/>
    <mergeCell ref="L75:N75"/>
    <mergeCell ref="D72:F72"/>
    <mergeCell ref="G72:K72"/>
    <mergeCell ref="L72:N72"/>
    <mergeCell ref="D73:F73"/>
    <mergeCell ref="G73:K73"/>
    <mergeCell ref="L73:N73"/>
    <mergeCell ref="D78:F78"/>
    <mergeCell ref="G78:K78"/>
    <mergeCell ref="L78:N78"/>
    <mergeCell ref="D79:F79"/>
    <mergeCell ref="G79:K79"/>
    <mergeCell ref="L79:N79"/>
    <mergeCell ref="D76:F76"/>
    <mergeCell ref="G76:K76"/>
    <mergeCell ref="L76:N76"/>
    <mergeCell ref="D77:F77"/>
    <mergeCell ref="G77:K77"/>
    <mergeCell ref="L77:N77"/>
    <mergeCell ref="D82:F82"/>
    <mergeCell ref="G82:K82"/>
    <mergeCell ref="L82:N82"/>
    <mergeCell ref="D83:F83"/>
    <mergeCell ref="G83:K83"/>
    <mergeCell ref="L83:N83"/>
    <mergeCell ref="D80:F80"/>
    <mergeCell ref="G80:K80"/>
    <mergeCell ref="L80:N80"/>
    <mergeCell ref="D81:F81"/>
    <mergeCell ref="G81:K81"/>
    <mergeCell ref="L81:N81"/>
    <mergeCell ref="D86:F86"/>
    <mergeCell ref="G86:K86"/>
    <mergeCell ref="L86:N86"/>
    <mergeCell ref="D87:F87"/>
    <mergeCell ref="G87:K87"/>
    <mergeCell ref="L87:N87"/>
    <mergeCell ref="D84:F84"/>
    <mergeCell ref="G84:K84"/>
    <mergeCell ref="L84:N84"/>
    <mergeCell ref="D85:F85"/>
    <mergeCell ref="G85:K85"/>
    <mergeCell ref="L85:N85"/>
    <mergeCell ref="D90:F90"/>
    <mergeCell ref="G90:K90"/>
    <mergeCell ref="L90:N90"/>
    <mergeCell ref="D91:F91"/>
    <mergeCell ref="G91:K91"/>
    <mergeCell ref="L91:N91"/>
    <mergeCell ref="D88:F88"/>
    <mergeCell ref="G88:K88"/>
    <mergeCell ref="L88:N88"/>
    <mergeCell ref="D89:F89"/>
    <mergeCell ref="G89:K89"/>
    <mergeCell ref="L89:N89"/>
    <mergeCell ref="D94:F94"/>
    <mergeCell ref="G94:K94"/>
    <mergeCell ref="L94:N94"/>
    <mergeCell ref="D95:F95"/>
    <mergeCell ref="G95:K95"/>
    <mergeCell ref="L95:N95"/>
    <mergeCell ref="D92:F92"/>
    <mergeCell ref="G92:K92"/>
    <mergeCell ref="L92:N92"/>
    <mergeCell ref="D93:F93"/>
    <mergeCell ref="G93:K93"/>
    <mergeCell ref="L93:N93"/>
    <mergeCell ref="D98:F98"/>
    <mergeCell ref="G98:K98"/>
    <mergeCell ref="L98:N98"/>
    <mergeCell ref="D99:F99"/>
    <mergeCell ref="G99:K99"/>
    <mergeCell ref="L99:N99"/>
    <mergeCell ref="D96:F96"/>
    <mergeCell ref="G96:K96"/>
    <mergeCell ref="L96:N96"/>
    <mergeCell ref="D97:F97"/>
    <mergeCell ref="G97:K97"/>
    <mergeCell ref="L97:N97"/>
    <mergeCell ref="D102:F102"/>
    <mergeCell ref="G102:K102"/>
    <mergeCell ref="L102:N102"/>
    <mergeCell ref="D103:F103"/>
    <mergeCell ref="G103:K103"/>
    <mergeCell ref="L103:N103"/>
    <mergeCell ref="D100:F100"/>
    <mergeCell ref="G100:K100"/>
    <mergeCell ref="L100:N100"/>
    <mergeCell ref="D101:F101"/>
    <mergeCell ref="G101:K101"/>
    <mergeCell ref="L101:N101"/>
    <mergeCell ref="D106:F106"/>
    <mergeCell ref="G106:K106"/>
    <mergeCell ref="L106:N106"/>
    <mergeCell ref="D107:F107"/>
    <mergeCell ref="G107:K107"/>
    <mergeCell ref="L107:N107"/>
    <mergeCell ref="D104:F104"/>
    <mergeCell ref="G104:K104"/>
    <mergeCell ref="L104:N104"/>
    <mergeCell ref="D105:F105"/>
    <mergeCell ref="G105:K105"/>
    <mergeCell ref="L105:N105"/>
    <mergeCell ref="D110:F110"/>
    <mergeCell ref="G110:K110"/>
    <mergeCell ref="L110:N110"/>
    <mergeCell ref="D111:F111"/>
    <mergeCell ref="G111:K111"/>
    <mergeCell ref="L111:N111"/>
    <mergeCell ref="D108:F108"/>
    <mergeCell ref="G108:K108"/>
    <mergeCell ref="L108:N108"/>
    <mergeCell ref="D109:F109"/>
    <mergeCell ref="G109:K109"/>
    <mergeCell ref="L109:N109"/>
    <mergeCell ref="D114:F114"/>
    <mergeCell ref="G114:K114"/>
    <mergeCell ref="L114:N114"/>
    <mergeCell ref="D115:F115"/>
    <mergeCell ref="G115:K115"/>
    <mergeCell ref="L115:N115"/>
    <mergeCell ref="D112:F112"/>
    <mergeCell ref="G112:K112"/>
    <mergeCell ref="L112:N112"/>
    <mergeCell ref="D113:F113"/>
    <mergeCell ref="G113:K113"/>
    <mergeCell ref="L113:N113"/>
    <mergeCell ref="D118:F118"/>
    <mergeCell ref="G118:K118"/>
    <mergeCell ref="L118:N118"/>
    <mergeCell ref="D119:F119"/>
    <mergeCell ref="G119:K119"/>
    <mergeCell ref="L119:N119"/>
    <mergeCell ref="D116:F116"/>
    <mergeCell ref="G116:K116"/>
    <mergeCell ref="L116:N116"/>
    <mergeCell ref="D117:F117"/>
    <mergeCell ref="G117:K117"/>
    <mergeCell ref="L117:N117"/>
    <mergeCell ref="D122:F122"/>
    <mergeCell ref="G122:K122"/>
    <mergeCell ref="L122:N122"/>
    <mergeCell ref="D123:F123"/>
    <mergeCell ref="G123:K123"/>
    <mergeCell ref="L123:N123"/>
    <mergeCell ref="D120:F120"/>
    <mergeCell ref="G120:K120"/>
    <mergeCell ref="L120:N120"/>
    <mergeCell ref="D121:F121"/>
    <mergeCell ref="G121:K121"/>
    <mergeCell ref="L121:N121"/>
    <mergeCell ref="D126:F126"/>
    <mergeCell ref="G126:K126"/>
    <mergeCell ref="L126:N126"/>
    <mergeCell ref="D127:F127"/>
    <mergeCell ref="G127:K127"/>
    <mergeCell ref="L127:N127"/>
    <mergeCell ref="D124:F124"/>
    <mergeCell ref="G124:K124"/>
    <mergeCell ref="L124:N124"/>
    <mergeCell ref="D125:F125"/>
    <mergeCell ref="G125:K125"/>
    <mergeCell ref="L125:N125"/>
    <mergeCell ref="D130:F130"/>
    <mergeCell ref="G130:K130"/>
    <mergeCell ref="L130:N130"/>
    <mergeCell ref="D131:F131"/>
    <mergeCell ref="G131:K131"/>
    <mergeCell ref="L131:N131"/>
    <mergeCell ref="D128:F128"/>
    <mergeCell ref="G128:K128"/>
    <mergeCell ref="L128:N128"/>
    <mergeCell ref="D129:F129"/>
    <mergeCell ref="G129:K129"/>
    <mergeCell ref="L129:N129"/>
    <mergeCell ref="D134:F134"/>
    <mergeCell ref="G134:K134"/>
    <mergeCell ref="L134:N134"/>
    <mergeCell ref="D135:F135"/>
    <mergeCell ref="G135:K135"/>
    <mergeCell ref="L135:N135"/>
    <mergeCell ref="D132:F132"/>
    <mergeCell ref="G132:K132"/>
    <mergeCell ref="L132:N132"/>
    <mergeCell ref="D133:F133"/>
    <mergeCell ref="G133:K133"/>
    <mergeCell ref="L133:N133"/>
    <mergeCell ref="D138:F138"/>
    <mergeCell ref="G138:K138"/>
    <mergeCell ref="L138:N138"/>
    <mergeCell ref="D139:F139"/>
    <mergeCell ref="G139:K139"/>
    <mergeCell ref="L139:N139"/>
    <mergeCell ref="D136:F136"/>
    <mergeCell ref="G136:K136"/>
    <mergeCell ref="L136:N136"/>
    <mergeCell ref="D137:F137"/>
    <mergeCell ref="G137:K137"/>
    <mergeCell ref="L137:N137"/>
    <mergeCell ref="D142:F142"/>
    <mergeCell ref="G142:K142"/>
    <mergeCell ref="L142:N142"/>
    <mergeCell ref="D143:F143"/>
    <mergeCell ref="G143:K143"/>
    <mergeCell ref="L143:N143"/>
    <mergeCell ref="D140:F140"/>
    <mergeCell ref="G140:K140"/>
    <mergeCell ref="L140:N140"/>
    <mergeCell ref="D141:F141"/>
    <mergeCell ref="G141:K141"/>
    <mergeCell ref="L141:N141"/>
    <mergeCell ref="D146:F146"/>
    <mergeCell ref="G146:K146"/>
    <mergeCell ref="L146:N146"/>
    <mergeCell ref="D147:F147"/>
    <mergeCell ref="G147:K147"/>
    <mergeCell ref="L147:N147"/>
    <mergeCell ref="D144:F144"/>
    <mergeCell ref="G144:K144"/>
    <mergeCell ref="L144:N144"/>
    <mergeCell ref="D145:F145"/>
    <mergeCell ref="G145:K145"/>
    <mergeCell ref="L145:N145"/>
    <mergeCell ref="D150:F150"/>
    <mergeCell ref="G150:K150"/>
    <mergeCell ref="L150:N150"/>
    <mergeCell ref="D151:F151"/>
    <mergeCell ref="G151:K151"/>
    <mergeCell ref="L151:N151"/>
    <mergeCell ref="D148:F148"/>
    <mergeCell ref="G148:K148"/>
    <mergeCell ref="L148:N148"/>
    <mergeCell ref="D149:F149"/>
    <mergeCell ref="G149:K149"/>
    <mergeCell ref="L149:N149"/>
    <mergeCell ref="D154:F154"/>
    <mergeCell ref="G154:K154"/>
    <mergeCell ref="L154:N154"/>
    <mergeCell ref="D155:F155"/>
    <mergeCell ref="G155:K155"/>
    <mergeCell ref="L155:N155"/>
    <mergeCell ref="D152:F152"/>
    <mergeCell ref="G152:K152"/>
    <mergeCell ref="L152:N152"/>
    <mergeCell ref="D153:F153"/>
    <mergeCell ref="G153:K153"/>
    <mergeCell ref="L153:N153"/>
    <mergeCell ref="D158:F158"/>
    <mergeCell ref="G158:K158"/>
    <mergeCell ref="L158:N158"/>
    <mergeCell ref="D159:F159"/>
    <mergeCell ref="G159:K159"/>
    <mergeCell ref="L159:N159"/>
    <mergeCell ref="D156:F156"/>
    <mergeCell ref="G156:K156"/>
    <mergeCell ref="L156:N156"/>
    <mergeCell ref="D157:F157"/>
    <mergeCell ref="G157:K157"/>
    <mergeCell ref="L157:N157"/>
    <mergeCell ref="D162:F162"/>
    <mergeCell ref="G162:K162"/>
    <mergeCell ref="L162:N162"/>
    <mergeCell ref="D163:F163"/>
    <mergeCell ref="G163:K163"/>
    <mergeCell ref="L163:N163"/>
    <mergeCell ref="D160:F160"/>
    <mergeCell ref="G160:K160"/>
    <mergeCell ref="L160:N160"/>
    <mergeCell ref="D161:F161"/>
    <mergeCell ref="G161:K161"/>
    <mergeCell ref="L161:N161"/>
    <mergeCell ref="D166:F166"/>
    <mergeCell ref="G166:K166"/>
    <mergeCell ref="L166:N166"/>
    <mergeCell ref="D167:F167"/>
    <mergeCell ref="G167:K167"/>
    <mergeCell ref="L167:N167"/>
    <mergeCell ref="D164:F164"/>
    <mergeCell ref="G164:K164"/>
    <mergeCell ref="L164:N164"/>
    <mergeCell ref="D165:F165"/>
    <mergeCell ref="G165:K165"/>
    <mergeCell ref="L165:N165"/>
    <mergeCell ref="D170:F170"/>
    <mergeCell ref="G170:K170"/>
    <mergeCell ref="L170:N170"/>
    <mergeCell ref="D171:F171"/>
    <mergeCell ref="G171:K171"/>
    <mergeCell ref="L171:N171"/>
    <mergeCell ref="D168:F168"/>
    <mergeCell ref="G168:K168"/>
    <mergeCell ref="L168:N168"/>
    <mergeCell ref="D169:F169"/>
    <mergeCell ref="G169:K169"/>
    <mergeCell ref="L169:N169"/>
    <mergeCell ref="D174:F174"/>
    <mergeCell ref="G174:K174"/>
    <mergeCell ref="L174:N174"/>
    <mergeCell ref="D175:F175"/>
    <mergeCell ref="G175:K175"/>
    <mergeCell ref="L175:N175"/>
    <mergeCell ref="D172:F172"/>
    <mergeCell ref="G172:K172"/>
    <mergeCell ref="L172:N172"/>
    <mergeCell ref="D173:F173"/>
    <mergeCell ref="G173:K173"/>
    <mergeCell ref="L173:N173"/>
    <mergeCell ref="D178:F178"/>
    <mergeCell ref="G178:K178"/>
    <mergeCell ref="L178:N178"/>
    <mergeCell ref="D179:F179"/>
    <mergeCell ref="G179:K179"/>
    <mergeCell ref="L179:N179"/>
    <mergeCell ref="D176:F176"/>
    <mergeCell ref="G176:K176"/>
    <mergeCell ref="L176:N176"/>
    <mergeCell ref="D177:F177"/>
    <mergeCell ref="G177:K177"/>
    <mergeCell ref="L177:N177"/>
    <mergeCell ref="D182:F182"/>
    <mergeCell ref="G182:K182"/>
    <mergeCell ref="L182:N182"/>
    <mergeCell ref="D183:F183"/>
    <mergeCell ref="G183:K183"/>
    <mergeCell ref="L183:N183"/>
    <mergeCell ref="D180:F180"/>
    <mergeCell ref="G180:K180"/>
    <mergeCell ref="L180:N180"/>
    <mergeCell ref="D181:F181"/>
    <mergeCell ref="G181:K181"/>
    <mergeCell ref="L181:N181"/>
    <mergeCell ref="D186:F186"/>
    <mergeCell ref="G186:K186"/>
    <mergeCell ref="L186:N186"/>
    <mergeCell ref="D187:F187"/>
    <mergeCell ref="G187:K187"/>
    <mergeCell ref="L187:N187"/>
    <mergeCell ref="D184:F184"/>
    <mergeCell ref="G184:K184"/>
    <mergeCell ref="L184:N184"/>
    <mergeCell ref="D185:F185"/>
    <mergeCell ref="G185:K185"/>
    <mergeCell ref="L185:N185"/>
    <mergeCell ref="D190:F190"/>
    <mergeCell ref="G190:K190"/>
    <mergeCell ref="L190:N190"/>
    <mergeCell ref="D191:F191"/>
    <mergeCell ref="G191:K191"/>
    <mergeCell ref="L191:N191"/>
    <mergeCell ref="D188:F188"/>
    <mergeCell ref="G188:K188"/>
    <mergeCell ref="L188:N188"/>
    <mergeCell ref="D189:F189"/>
    <mergeCell ref="G189:K189"/>
    <mergeCell ref="L189:N189"/>
    <mergeCell ref="D194:F194"/>
    <mergeCell ref="G194:K194"/>
    <mergeCell ref="L194:N194"/>
    <mergeCell ref="D195:F195"/>
    <mergeCell ref="G195:K195"/>
    <mergeCell ref="L195:N195"/>
    <mergeCell ref="D192:F192"/>
    <mergeCell ref="G192:K192"/>
    <mergeCell ref="L192:N192"/>
    <mergeCell ref="D193:F193"/>
    <mergeCell ref="G193:K193"/>
    <mergeCell ref="L193:N193"/>
    <mergeCell ref="D198:F198"/>
    <mergeCell ref="G198:K198"/>
    <mergeCell ref="L198:N198"/>
    <mergeCell ref="D199:F199"/>
    <mergeCell ref="G199:K199"/>
    <mergeCell ref="L199:N199"/>
    <mergeCell ref="D196:F196"/>
    <mergeCell ref="G196:K196"/>
    <mergeCell ref="L196:N196"/>
    <mergeCell ref="D197:F197"/>
    <mergeCell ref="G197:K197"/>
    <mergeCell ref="L197:N197"/>
    <mergeCell ref="D202:F202"/>
    <mergeCell ref="G202:K202"/>
    <mergeCell ref="L202:N202"/>
    <mergeCell ref="D203:F203"/>
    <mergeCell ref="G203:K203"/>
    <mergeCell ref="L203:N203"/>
    <mergeCell ref="D200:F200"/>
    <mergeCell ref="G200:K200"/>
    <mergeCell ref="L200:N200"/>
    <mergeCell ref="D201:F201"/>
    <mergeCell ref="G201:K201"/>
    <mergeCell ref="L201:N201"/>
    <mergeCell ref="D206:F206"/>
    <mergeCell ref="G206:K206"/>
    <mergeCell ref="L206:N206"/>
    <mergeCell ref="D207:F207"/>
    <mergeCell ref="G207:K207"/>
    <mergeCell ref="L207:N207"/>
    <mergeCell ref="D204:F204"/>
    <mergeCell ref="G204:K204"/>
    <mergeCell ref="L204:N204"/>
    <mergeCell ref="D205:F205"/>
    <mergeCell ref="G205:K205"/>
    <mergeCell ref="L205:N205"/>
    <mergeCell ref="D210:F210"/>
    <mergeCell ref="G210:K210"/>
    <mergeCell ref="L210:N210"/>
    <mergeCell ref="D211:F211"/>
    <mergeCell ref="G211:K211"/>
    <mergeCell ref="L211:N211"/>
    <mergeCell ref="D208:F208"/>
    <mergeCell ref="G208:K208"/>
    <mergeCell ref="L208:N208"/>
    <mergeCell ref="D209:F209"/>
    <mergeCell ref="G209:K209"/>
    <mergeCell ref="L209:N209"/>
    <mergeCell ref="D214:F214"/>
    <mergeCell ref="G214:K214"/>
    <mergeCell ref="L214:N214"/>
    <mergeCell ref="D215:F215"/>
    <mergeCell ref="G215:K215"/>
    <mergeCell ref="L215:N215"/>
    <mergeCell ref="D212:F212"/>
    <mergeCell ref="G212:K212"/>
    <mergeCell ref="L212:N212"/>
    <mergeCell ref="D213:F213"/>
    <mergeCell ref="G213:K213"/>
    <mergeCell ref="L213:N213"/>
    <mergeCell ref="D218:F218"/>
    <mergeCell ref="G218:K218"/>
    <mergeCell ref="L218:N218"/>
    <mergeCell ref="D219:F219"/>
    <mergeCell ref="G219:K219"/>
    <mergeCell ref="L219:N219"/>
    <mergeCell ref="D216:F216"/>
    <mergeCell ref="G216:K216"/>
    <mergeCell ref="L216:N216"/>
    <mergeCell ref="D217:F217"/>
    <mergeCell ref="G217:K217"/>
    <mergeCell ref="L217:N217"/>
    <mergeCell ref="D222:F222"/>
    <mergeCell ref="G222:K222"/>
    <mergeCell ref="L222:N222"/>
    <mergeCell ref="D223:F223"/>
    <mergeCell ref="G223:K223"/>
    <mergeCell ref="L223:N223"/>
    <mergeCell ref="D220:F220"/>
    <mergeCell ref="G220:K220"/>
    <mergeCell ref="L220:N220"/>
    <mergeCell ref="D221:F221"/>
    <mergeCell ref="G221:K221"/>
    <mergeCell ref="L221:N221"/>
    <mergeCell ref="D226:F226"/>
    <mergeCell ref="G226:K226"/>
    <mergeCell ref="L226:N226"/>
    <mergeCell ref="D227:F227"/>
    <mergeCell ref="G227:K227"/>
    <mergeCell ref="L227:N227"/>
    <mergeCell ref="D224:F224"/>
    <mergeCell ref="G224:K224"/>
    <mergeCell ref="L224:N224"/>
    <mergeCell ref="D225:F225"/>
    <mergeCell ref="G225:K225"/>
    <mergeCell ref="L225:N225"/>
    <mergeCell ref="D230:F230"/>
    <mergeCell ref="G230:K230"/>
    <mergeCell ref="L230:N230"/>
    <mergeCell ref="D231:F231"/>
    <mergeCell ref="G231:K231"/>
    <mergeCell ref="L231:N231"/>
    <mergeCell ref="D228:F228"/>
    <mergeCell ref="G228:K228"/>
    <mergeCell ref="L228:N228"/>
    <mergeCell ref="D229:F229"/>
    <mergeCell ref="G229:K229"/>
    <mergeCell ref="L229:N229"/>
    <mergeCell ref="D234:F234"/>
    <mergeCell ref="G234:K234"/>
    <mergeCell ref="L234:N234"/>
    <mergeCell ref="D235:F235"/>
    <mergeCell ref="G235:K235"/>
    <mergeCell ref="L235:N235"/>
    <mergeCell ref="D232:F232"/>
    <mergeCell ref="G232:K232"/>
    <mergeCell ref="L232:N232"/>
    <mergeCell ref="D233:F233"/>
    <mergeCell ref="G233:K233"/>
    <mergeCell ref="L233:N233"/>
    <mergeCell ref="D238:F238"/>
    <mergeCell ref="G238:K238"/>
    <mergeCell ref="L238:N238"/>
    <mergeCell ref="D239:F239"/>
    <mergeCell ref="G239:K239"/>
    <mergeCell ref="L239:N239"/>
    <mergeCell ref="D236:F236"/>
    <mergeCell ref="G236:K236"/>
    <mergeCell ref="L236:N236"/>
    <mergeCell ref="D237:F237"/>
    <mergeCell ref="G237:K237"/>
    <mergeCell ref="L237:N237"/>
    <mergeCell ref="D242:F242"/>
    <mergeCell ref="G242:K242"/>
    <mergeCell ref="L242:N242"/>
    <mergeCell ref="D240:F240"/>
    <mergeCell ref="G240:K240"/>
    <mergeCell ref="L240:N240"/>
    <mergeCell ref="D241:F241"/>
    <mergeCell ref="G241:K241"/>
    <mergeCell ref="L241:N2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ონფ. მე- კვ.</vt:lpstr>
      <vt:lpstr>ხაზინა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2020-10-22T09:35:29Z</dcterms:modified>
</cp:coreProperties>
</file>