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8_{7C43EE49-DADB-41D9-B585-87238959FC7D}" xr6:coauthVersionLast="36" xr6:coauthVersionMax="36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1" l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<sst xmlns="http://schemas.openxmlformats.org/spreadsheetml/2006/main" count="504" uniqueCount="104">
  <si>
    <t xml:space="preserve"> 2022 წლის 3 თვის საქართველოს განათლებისა და მეცნიერების სამინისტროს ბიუჯეტის  გადასახდელები პროგრამული კლასიფიკაციის მიხედვით  </t>
  </si>
  <si>
    <t>/ათას ლარებში/</t>
  </si>
  <si>
    <t>ორგანიზაციული კოდი</t>
  </si>
  <si>
    <t>დასახელება</t>
  </si>
  <si>
    <t>3 თვის დამტკიცებული გეგმა</t>
  </si>
  <si>
    <t>3 თვის დაზუსტებული გეგმა</t>
  </si>
  <si>
    <t>3 თვის ფაქტი</t>
  </si>
  <si>
    <t>ფაქტიური შესრულება</t>
  </si>
  <si>
    <t>32 00</t>
  </si>
  <si>
    <t>საქართველოს განათლებისა და მეცნიერების სამინისტრო</t>
  </si>
  <si>
    <t/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</si>
  <si>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</si>
  <si>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</si>
  <si>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</si>
  <si>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</si>
  <si>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</si>
  <si>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</si>
  <si>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</si>
  <si>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</si>
  <si>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</si>
  <si>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</si>
  <si>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</si>
  <si>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</si>
  <si>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</si>
  <si>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</si>
  <si>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</si>
  <si>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</si>
  <si>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</si>
  <si>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</si>
  <si>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</si>
  <si>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</si>
  <si>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</si>
  <si>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</si>
  <si>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</si>
  <si>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</si>
  <si>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</si>
  <si>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32 02 06</t>
  </si>
  <si>
    <t>მოსწავლეების სახელმძღვანელოებით უზრუნველყოფა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</si>
  <si>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</si>
  <si>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</si>
  <si>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</si>
  <si>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</si>
  <si>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</si>
  <si>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</si>
  <si>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</si>
  <si>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</si>
  <si>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</si>
  <si>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</si>
  <si>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</si>
  <si>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</si>
  <si>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32 02 13</t>
  </si>
  <si>
    <t>ზოგადი განათლების რეფორმის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</si>
  <si>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</si>
  <si>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</si>
  <si>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</si>
  <si>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</si>
  <si>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32 03 02</t>
  </si>
  <si>
    <t>პროფესიული უნარების განვითარება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</si>
  <si>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</si>
  <si>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</si>
  <si>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</si>
  <si>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</si>
  <si>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</si>
  <si>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</si>
  <si>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</si>
  <si>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</si>
  <si>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32 04 03</t>
  </si>
  <si>
    <t>უმაღლესი განათლების ხელშეწყობა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</si>
  <si>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</si>
  <si>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</si>
  <si>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</si>
  <si>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</si>
  <si>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</si>
  <si>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</si>
  <si>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</si>
  <si>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</si>
  <si>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32 05 02</t>
  </si>
  <si>
    <t>სამეცნიერო დაწესებულებების პროგრამები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</si>
  <si>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</si>
  <si>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</si>
  <si>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</si>
  <si>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</si>
  <si>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32 05 05</t>
  </si>
  <si>
    <t>მეცნიერების პოპულარიზაცია</t>
  </si>
  <si>
    <t>32 06</t>
  </si>
  <si>
    <t>ინკლუზიური განათლება</t>
  </si>
  <si>
    <t>32 07</t>
  </si>
  <si>
    <t>ინფრასტრუქტურის განვითარება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</si>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</sst>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b/>
      <sz val="11"/>
      <name val="Sylfaen"/>
      <family val="1"/>
    </font>
    <font>
      <sz val="11"/>
      <color rgb="FF000000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6" xfId="2" applyNumberFormat="1" applyFont="1" applyFill="1" applyBorder="1" applyAlignment="1">
      <alignment horizontal="right" vertical="center" wrapText="1"/>
    </xf>
    <xf numFmtId="4" fontId="4" fillId="0" borderId="7" xfId="2" applyNumberFormat="1" applyFont="1" applyFill="1" applyBorder="1" applyAlignment="1">
      <alignment horizontal="right" vertical="center" wrapText="1"/>
    </xf>
    <xf numFmtId="4" fontId="4" fillId="0" borderId="8" xfId="2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Percent" xfId="1" builtinId="5"/>
    <cellStyle name="Percent 2" xfId="2" xr:uid="{5D595B79-0CE3-47EC-BBC9-49E49F939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showGridLines="0" tabSelected="1" workbookViewId="0">
      <selection activeCell="B22" sqref="B22"/>
    </sheetView>
  </sheetViews>
  <sheetFormatPr defaultRowHeight="15" x14ac:dyDescent="0.25"/>
  <cols>
    <col min="1" max="1" width="14.85546875" style="12" customWidth="1"/>
    <col min="2" max="2" width="47.42578125" style="12" customWidth="1"/>
    <col min="3" max="3" width="19.85546875" style="12" customWidth="1"/>
    <col min="4" max="4" width="18.5703125" style="12" customWidth="1"/>
    <col min="5" max="5" width="18.7109375" style="12" customWidth="1"/>
    <col min="6" max="6" width="16.85546875" style="12" customWidth="1"/>
  </cols>
  <sheetData>
    <row r="1" spans="1:6" ht="34.5" customHeight="1" x14ac:dyDescent="0.25">
      <c r="A1" s="13" t="s">
        <v>0</v>
      </c>
      <c r="B1" s="14"/>
      <c r="C1" s="14"/>
      <c r="D1" s="14"/>
      <c r="E1" s="14"/>
      <c r="F1" s="15"/>
    </row>
    <row r="2" spans="1:6" ht="23.25" customHeight="1" x14ac:dyDescent="0.25">
      <c r="A2" s="16" t="s">
        <v>1</v>
      </c>
      <c r="B2" s="17"/>
      <c r="C2" s="17"/>
      <c r="D2" s="17"/>
      <c r="E2" s="17"/>
      <c r="F2" s="18"/>
    </row>
    <row r="3" spans="1:6" ht="45" x14ac:dyDescent="0.25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30" x14ac:dyDescent="0.25">
      <c r="A4" s="1" t="s">
        <v>8</v>
      </c>
      <c r="B4" s="2" t="s">
        <v>9</v>
      </c>
      <c r="C4" s="3">
        <v>396404600</v>
      </c>
      <c r="D4" s="3">
        <v>396404600</v>
      </c>
      <c r="E4" s="3">
        <v>395994687.83999997</v>
      </c>
      <c r="F4" s="7">
        <f>E4/D4</f>
        <v>0.99896592481520141</v>
      </c>
    </row>
    <row r="5" spans="1:6" x14ac:dyDescent="0.25">
      <c r="A5" s="1" t="s">
        <v>10</v>
      </c>
      <c r="B5" s="4" t="s">
        <v>11</v>
      </c>
      <c r="C5" s="5">
        <v>374262600</v>
      </c>
      <c r="D5" s="5">
        <v>382155931</v>
      </c>
      <c r="E5" s="5">
        <v>382253521.83999997</v>
      </c>
      <c r="F5" s="8">
        <f t="shared" ref="F5:F29" si="0">E5/D5</f>
        <v>1.0002553691623852</v>
      </c>
    </row>
    <row r="6" spans="1:6" x14ac:dyDescent="0.25">
      <c r="A6" s="1" t="s">
        <v>10</v>
      </c>
      <c r="B6" s="4" t="s">
        <v>12</v>
      </c>
      <c r="C6" s="5">
        <v>7352300</v>
      </c>
      <c r="D6" s="5">
        <v>6635711</v>
      </c>
      <c r="E6" s="5">
        <v>6634158.7899999991</v>
      </c>
      <c r="F6" s="8">
        <f t="shared" si="0"/>
        <v>0.99976608233842601</v>
      </c>
    </row>
    <row r="7" spans="1:6" x14ac:dyDescent="0.25">
      <c r="A7" s="1" t="s">
        <v>10</v>
      </c>
      <c r="B7" s="4" t="s">
        <v>13</v>
      </c>
      <c r="C7" s="5">
        <v>30220000</v>
      </c>
      <c r="D7" s="5">
        <v>24732022</v>
      </c>
      <c r="E7" s="5">
        <v>22067395.359999999</v>
      </c>
      <c r="F7" s="8">
        <f t="shared" si="0"/>
        <v>0.89226005702243028</v>
      </c>
    </row>
    <row r="8" spans="1:6" x14ac:dyDescent="0.25">
      <c r="A8" s="1" t="s">
        <v>10</v>
      </c>
      <c r="B8" s="4" t="s">
        <v>14</v>
      </c>
      <c r="C8" s="5">
        <v>12308400</v>
      </c>
      <c r="D8" s="5">
        <v>21405429</v>
      </c>
      <c r="E8" s="5">
        <v>22131806.16</v>
      </c>
      <c r="F8" s="8">
        <f t="shared" si="0"/>
        <v>1.0339342491103543</v>
      </c>
    </row>
    <row r="9" spans="1:6" x14ac:dyDescent="0.25">
      <c r="A9" s="1" t="s">
        <v>10</v>
      </c>
      <c r="B9" s="4" t="s">
        <v>15</v>
      </c>
      <c r="C9" s="5">
        <v>17527500</v>
      </c>
      <c r="D9" s="5">
        <v>18537878</v>
      </c>
      <c r="E9" s="5">
        <v>20249256.879999999</v>
      </c>
      <c r="F9" s="8">
        <f t="shared" si="0"/>
        <v>1.0923179492280615</v>
      </c>
    </row>
    <row r="10" spans="1:6" x14ac:dyDescent="0.25">
      <c r="A10" s="1" t="s">
        <v>10</v>
      </c>
      <c r="B10" s="4" t="s">
        <v>16</v>
      </c>
      <c r="C10" s="5">
        <v>1180800</v>
      </c>
      <c r="D10" s="5">
        <v>1367299</v>
      </c>
      <c r="E10" s="5">
        <v>1360354.87</v>
      </c>
      <c r="F10" s="8">
        <f t="shared" si="0"/>
        <v>0.99492127910574069</v>
      </c>
    </row>
    <row r="11" spans="1:6" x14ac:dyDescent="0.25">
      <c r="A11" s="1" t="s">
        <v>10</v>
      </c>
      <c r="B11" s="4" t="s">
        <v>17</v>
      </c>
      <c r="C11" s="5">
        <v>305673600</v>
      </c>
      <c r="D11" s="5">
        <v>309477592</v>
      </c>
      <c r="E11" s="5">
        <v>309810549.77999997</v>
      </c>
      <c r="F11" s="8">
        <f t="shared" si="0"/>
        <v>1.0010758703977507</v>
      </c>
    </row>
    <row r="12" spans="1:6" x14ac:dyDescent="0.25">
      <c r="A12" s="1" t="s">
        <v>10</v>
      </c>
      <c r="B12" s="4" t="s">
        <v>18</v>
      </c>
      <c r="C12" s="5">
        <v>22142000</v>
      </c>
      <c r="D12" s="5">
        <v>14248669</v>
      </c>
      <c r="E12" s="5">
        <v>13741166</v>
      </c>
      <c r="F12" s="8">
        <f t="shared" si="0"/>
        <v>0.96438242757972692</v>
      </c>
    </row>
    <row r="13" spans="1:6" ht="45" x14ac:dyDescent="0.25">
      <c r="A13" s="1" t="s">
        <v>19</v>
      </c>
      <c r="B13" s="6" t="s">
        <v>20</v>
      </c>
      <c r="C13" s="3">
        <v>13682000</v>
      </c>
      <c r="D13" s="3">
        <v>13465403</v>
      </c>
      <c r="E13" s="3">
        <v>13203065.610000001</v>
      </c>
      <c r="F13" s="7">
        <f t="shared" si="0"/>
        <v>0.98051767258655398</v>
      </c>
    </row>
    <row r="14" spans="1:6" x14ac:dyDescent="0.25">
      <c r="A14" s="1" t="s">
        <v>10</v>
      </c>
      <c r="B14" s="4" t="s">
        <v>11</v>
      </c>
      <c r="C14" s="5">
        <v>7595000</v>
      </c>
      <c r="D14" s="5">
        <v>7167518</v>
      </c>
      <c r="E14" s="5">
        <v>6936532.6099999994</v>
      </c>
      <c r="F14" s="8">
        <f t="shared" si="0"/>
        <v>0.96777330869625988</v>
      </c>
    </row>
    <row r="15" spans="1:6" x14ac:dyDescent="0.25">
      <c r="A15" s="1" t="s">
        <v>10</v>
      </c>
      <c r="B15" s="4" t="s">
        <v>12</v>
      </c>
      <c r="C15" s="5">
        <v>3235600</v>
      </c>
      <c r="D15" s="5">
        <v>2900376</v>
      </c>
      <c r="E15" s="5">
        <v>2890584.0599999996</v>
      </c>
      <c r="F15" s="8">
        <f t="shared" si="0"/>
        <v>0.99662390669347689</v>
      </c>
    </row>
    <row r="16" spans="1:6" x14ac:dyDescent="0.25">
      <c r="A16" s="1" t="s">
        <v>10</v>
      </c>
      <c r="B16" s="4" t="s">
        <v>13</v>
      </c>
      <c r="C16" s="5">
        <v>4235700</v>
      </c>
      <c r="D16" s="5">
        <v>4106651</v>
      </c>
      <c r="E16" s="5">
        <v>3890692.92</v>
      </c>
      <c r="F16" s="8">
        <f t="shared" si="0"/>
        <v>0.94741260457730636</v>
      </c>
    </row>
    <row r="17" spans="1:6" x14ac:dyDescent="0.25">
      <c r="A17" s="1" t="s">
        <v>10</v>
      </c>
      <c r="B17" s="4" t="s">
        <v>15</v>
      </c>
      <c r="C17" s="5">
        <v>48100</v>
      </c>
      <c r="D17" s="5">
        <v>96200</v>
      </c>
      <c r="E17" s="5">
        <v>95755.9</v>
      </c>
      <c r="F17" s="8">
        <f t="shared" si="0"/>
        <v>0.99538357588357584</v>
      </c>
    </row>
    <row r="18" spans="1:6" x14ac:dyDescent="0.25">
      <c r="A18" s="1" t="s">
        <v>10</v>
      </c>
      <c r="B18" s="4" t="s">
        <v>16</v>
      </c>
      <c r="C18" s="5">
        <v>65000</v>
      </c>
      <c r="D18" s="5">
        <v>53599</v>
      </c>
      <c r="E18" s="5">
        <v>50327.28</v>
      </c>
      <c r="F18" s="8">
        <f t="shared" si="0"/>
        <v>0.93895930894233104</v>
      </c>
    </row>
    <row r="19" spans="1:6" x14ac:dyDescent="0.25">
      <c r="A19" s="1" t="s">
        <v>10</v>
      </c>
      <c r="B19" s="4" t="s">
        <v>17</v>
      </c>
      <c r="C19" s="5">
        <v>10600</v>
      </c>
      <c r="D19" s="5">
        <v>10692</v>
      </c>
      <c r="E19" s="5">
        <v>9172.4499999999989</v>
      </c>
      <c r="F19" s="8">
        <f t="shared" si="0"/>
        <v>0.85787972315750083</v>
      </c>
    </row>
    <row r="20" spans="1:6" x14ac:dyDescent="0.25">
      <c r="A20" s="1" t="s">
        <v>10</v>
      </c>
      <c r="B20" s="4" t="s">
        <v>18</v>
      </c>
      <c r="C20" s="5">
        <v>6087000</v>
      </c>
      <c r="D20" s="5">
        <v>6297885</v>
      </c>
      <c r="E20" s="5">
        <v>6266533</v>
      </c>
      <c r="F20" s="8">
        <f t="shared" si="0"/>
        <v>0.99502182081762369</v>
      </c>
    </row>
    <row r="21" spans="1:6" x14ac:dyDescent="0.25">
      <c r="A21" s="1" t="s">
        <v>21</v>
      </c>
      <c r="B21" s="6" t="s">
        <v>22</v>
      </c>
      <c r="C21" s="3">
        <v>292004600</v>
      </c>
      <c r="D21" s="3">
        <v>298284410</v>
      </c>
      <c r="E21" s="3">
        <v>298174924.28999996</v>
      </c>
      <c r="F21" s="7">
        <f t="shared" si="0"/>
        <v>0.99963294860096763</v>
      </c>
    </row>
    <row r="22" spans="1:6" x14ac:dyDescent="0.25">
      <c r="A22" s="1" t="s">
        <v>10</v>
      </c>
      <c r="B22" s="4" t="s">
        <v>11</v>
      </c>
      <c r="C22" s="5">
        <v>292004600</v>
      </c>
      <c r="D22" s="5">
        <v>298281010</v>
      </c>
      <c r="E22" s="5">
        <v>298171526.28999996</v>
      </c>
      <c r="F22" s="8">
        <f t="shared" si="0"/>
        <v>0.99963295112216488</v>
      </c>
    </row>
    <row r="23" spans="1:6" x14ac:dyDescent="0.25">
      <c r="A23" s="1" t="s">
        <v>10</v>
      </c>
      <c r="B23" s="4" t="s">
        <v>12</v>
      </c>
      <c r="C23" s="5">
        <v>595500</v>
      </c>
      <c r="D23" s="5">
        <v>514215</v>
      </c>
      <c r="E23" s="5">
        <v>514179.76</v>
      </c>
      <c r="F23" s="8">
        <f t="shared" si="0"/>
        <v>0.99993146835467661</v>
      </c>
    </row>
    <row r="24" spans="1:6" x14ac:dyDescent="0.25">
      <c r="A24" s="1" t="s">
        <v>10</v>
      </c>
      <c r="B24" s="4" t="s">
        <v>13</v>
      </c>
      <c r="C24" s="5">
        <v>16191300</v>
      </c>
      <c r="D24" s="5">
        <v>10941802</v>
      </c>
      <c r="E24" s="5">
        <v>10895031.679999998</v>
      </c>
      <c r="F24" s="8">
        <f t="shared" si="0"/>
        <v>0.99572553771307482</v>
      </c>
    </row>
    <row r="25" spans="1:6" x14ac:dyDescent="0.25">
      <c r="A25" s="1" t="s">
        <v>10</v>
      </c>
      <c r="B25" s="4" t="s">
        <v>14</v>
      </c>
      <c r="C25" s="5">
        <v>402000</v>
      </c>
      <c r="D25" s="5">
        <v>9790520</v>
      </c>
      <c r="E25" s="5">
        <v>9779525.8800000008</v>
      </c>
      <c r="F25" s="8">
        <f t="shared" si="0"/>
        <v>0.9988770647524341</v>
      </c>
    </row>
    <row r="26" spans="1:6" x14ac:dyDescent="0.25">
      <c r="A26" s="1" t="s">
        <v>10</v>
      </c>
      <c r="B26" s="4" t="s">
        <v>15</v>
      </c>
      <c r="C26" s="5">
        <v>6500000</v>
      </c>
      <c r="D26" s="5">
        <v>7050000</v>
      </c>
      <c r="E26" s="5">
        <v>7050768.5499999998</v>
      </c>
      <c r="F26" s="8">
        <f t="shared" si="0"/>
        <v>1.0001090141843971</v>
      </c>
    </row>
    <row r="27" spans="1:6" x14ac:dyDescent="0.25">
      <c r="A27" s="1" t="s">
        <v>10</v>
      </c>
      <c r="B27" s="4" t="s">
        <v>16</v>
      </c>
      <c r="C27" s="5">
        <v>1083000</v>
      </c>
      <c r="D27" s="5">
        <v>1287850</v>
      </c>
      <c r="E27" s="5">
        <v>1286224.98</v>
      </c>
      <c r="F27" s="8">
        <f t="shared" si="0"/>
        <v>0.99873819155957599</v>
      </c>
    </row>
    <row r="28" spans="1:6" x14ac:dyDescent="0.25">
      <c r="A28" s="1" t="s">
        <v>10</v>
      </c>
      <c r="B28" s="4" t="s">
        <v>17</v>
      </c>
      <c r="C28" s="5">
        <v>267232800</v>
      </c>
      <c r="D28" s="5">
        <v>268696623</v>
      </c>
      <c r="E28" s="5">
        <v>268645795.44</v>
      </c>
      <c r="F28" s="8">
        <f t="shared" si="0"/>
        <v>0.99981083662521508</v>
      </c>
    </row>
    <row r="29" spans="1:6" x14ac:dyDescent="0.25">
      <c r="A29" s="1" t="s">
        <v>10</v>
      </c>
      <c r="B29" s="4" t="s">
        <v>18</v>
      </c>
      <c r="C29" s="5">
        <v>0</v>
      </c>
      <c r="D29" s="5">
        <v>3400</v>
      </c>
      <c r="E29" s="5">
        <v>3398</v>
      </c>
      <c r="F29" s="8">
        <f t="shared" si="0"/>
        <v>0.99941176470588233</v>
      </c>
    </row>
    <row r="30" spans="1:6" ht="30" x14ac:dyDescent="0.25">
      <c r="A30" s="1" t="s">
        <v>23</v>
      </c>
      <c r="B30" s="6" t="s">
        <v>24</v>
      </c>
      <c r="C30" s="3">
        <v>243250000</v>
      </c>
      <c r="D30" s="3">
        <v>253637501</v>
      </c>
      <c r="E30" s="3">
        <v>253598940.94</v>
      </c>
      <c r="F30" s="7">
        <f t="shared" ref="F30:F93" si="1">E30/D30</f>
        <v>0.99984797177133522</v>
      </c>
    </row>
    <row r="31" spans="1:6" x14ac:dyDescent="0.25">
      <c r="A31" s="1" t="s">
        <v>10</v>
      </c>
      <c r="B31" s="4" t="s">
        <v>11</v>
      </c>
      <c r="C31" s="5">
        <v>243250000</v>
      </c>
      <c r="D31" s="5">
        <v>253637501</v>
      </c>
      <c r="E31" s="5">
        <v>253598940.94</v>
      </c>
      <c r="F31" s="8">
        <f t="shared" si="1"/>
        <v>0.99984797177133522</v>
      </c>
    </row>
    <row r="32" spans="1:6" x14ac:dyDescent="0.25">
      <c r="A32" s="1" t="s">
        <v>10</v>
      </c>
      <c r="B32" s="4" t="s">
        <v>14</v>
      </c>
      <c r="C32" s="5">
        <v>0</v>
      </c>
      <c r="D32" s="5">
        <v>9483760</v>
      </c>
      <c r="E32" s="5">
        <v>9483759.5800000001</v>
      </c>
      <c r="F32" s="8">
        <f t="shared" si="1"/>
        <v>0.99999995571376754</v>
      </c>
    </row>
    <row r="33" spans="1:6" x14ac:dyDescent="0.25">
      <c r="A33" s="1" t="s">
        <v>10</v>
      </c>
      <c r="B33" s="4" t="s">
        <v>17</v>
      </c>
      <c r="C33" s="5">
        <v>243250000</v>
      </c>
      <c r="D33" s="5">
        <v>244153741</v>
      </c>
      <c r="E33" s="5">
        <v>244115181.35999998</v>
      </c>
      <c r="F33" s="8">
        <f t="shared" si="1"/>
        <v>0.99984206819915156</v>
      </c>
    </row>
    <row r="34" spans="1:6" ht="30" x14ac:dyDescent="0.25">
      <c r="A34" s="1" t="s">
        <v>25</v>
      </c>
      <c r="B34" s="6" t="s">
        <v>26</v>
      </c>
      <c r="C34" s="3">
        <v>2515600</v>
      </c>
      <c r="D34" s="3">
        <v>2369575</v>
      </c>
      <c r="E34" s="3">
        <v>2436161.79</v>
      </c>
      <c r="F34" s="7">
        <f t="shared" si="1"/>
        <v>1.0281007311437704</v>
      </c>
    </row>
    <row r="35" spans="1:6" x14ac:dyDescent="0.25">
      <c r="A35" s="1" t="s">
        <v>10</v>
      </c>
      <c r="B35" s="4" t="s">
        <v>11</v>
      </c>
      <c r="C35" s="5">
        <v>2515600</v>
      </c>
      <c r="D35" s="5">
        <v>2369575</v>
      </c>
      <c r="E35" s="5">
        <v>2436161.79</v>
      </c>
      <c r="F35" s="8">
        <f t="shared" si="1"/>
        <v>1.0281007311437704</v>
      </c>
    </row>
    <row r="36" spans="1:6" x14ac:dyDescent="0.25">
      <c r="A36" s="1" t="s">
        <v>10</v>
      </c>
      <c r="B36" s="4" t="s">
        <v>12</v>
      </c>
      <c r="C36" s="5">
        <v>178000</v>
      </c>
      <c r="D36" s="5">
        <v>131375</v>
      </c>
      <c r="E36" s="5">
        <v>131374.51999999999</v>
      </c>
      <c r="F36" s="8">
        <f t="shared" si="1"/>
        <v>0.999996346336822</v>
      </c>
    </row>
    <row r="37" spans="1:6" x14ac:dyDescent="0.25">
      <c r="A37" s="1" t="s">
        <v>10</v>
      </c>
      <c r="B37" s="4" t="s">
        <v>13</v>
      </c>
      <c r="C37" s="5">
        <v>2325800</v>
      </c>
      <c r="D37" s="5">
        <v>2235770</v>
      </c>
      <c r="E37" s="5">
        <v>2302857.25</v>
      </c>
      <c r="F37" s="8">
        <f t="shared" si="1"/>
        <v>1.030006328915765</v>
      </c>
    </row>
    <row r="38" spans="1:6" x14ac:dyDescent="0.25">
      <c r="A38" s="1" t="s">
        <v>10</v>
      </c>
      <c r="B38" s="4" t="s">
        <v>17</v>
      </c>
      <c r="C38" s="5">
        <v>11800</v>
      </c>
      <c r="D38" s="5">
        <v>2430</v>
      </c>
      <c r="E38" s="5">
        <v>1930.02</v>
      </c>
      <c r="F38" s="8">
        <f t="shared" si="1"/>
        <v>0.7942469135802469</v>
      </c>
    </row>
    <row r="39" spans="1:6" ht="30" x14ac:dyDescent="0.25">
      <c r="A39" s="1" t="s">
        <v>27</v>
      </c>
      <c r="B39" s="6" t="s">
        <v>28</v>
      </c>
      <c r="C39" s="3">
        <v>5334500</v>
      </c>
      <c r="D39" s="3">
        <v>5053920</v>
      </c>
      <c r="E39" s="3">
        <v>5048334.2500000009</v>
      </c>
      <c r="F39" s="7">
        <f t="shared" si="1"/>
        <v>0.99889476881311956</v>
      </c>
    </row>
    <row r="40" spans="1:6" x14ac:dyDescent="0.25">
      <c r="A40" s="1" t="s">
        <v>10</v>
      </c>
      <c r="B40" s="4" t="s">
        <v>11</v>
      </c>
      <c r="C40" s="5">
        <v>5334500</v>
      </c>
      <c r="D40" s="5">
        <v>5050520</v>
      </c>
      <c r="E40" s="5">
        <v>5044936.2500000009</v>
      </c>
      <c r="F40" s="8">
        <f t="shared" si="1"/>
        <v>0.99889442077251467</v>
      </c>
    </row>
    <row r="41" spans="1:6" x14ac:dyDescent="0.25">
      <c r="A41" s="1" t="s">
        <v>10</v>
      </c>
      <c r="B41" s="4" t="s">
        <v>12</v>
      </c>
      <c r="C41" s="5">
        <v>417500</v>
      </c>
      <c r="D41" s="5">
        <v>382840</v>
      </c>
      <c r="E41" s="5">
        <v>382805.24</v>
      </c>
      <c r="F41" s="8">
        <f t="shared" si="1"/>
        <v>0.9999092048897712</v>
      </c>
    </row>
    <row r="42" spans="1:6" x14ac:dyDescent="0.25">
      <c r="A42" s="1" t="s">
        <v>10</v>
      </c>
      <c r="B42" s="4" t="s">
        <v>13</v>
      </c>
      <c r="C42" s="5">
        <v>4688000</v>
      </c>
      <c r="D42" s="5">
        <v>4298480</v>
      </c>
      <c r="E42" s="5">
        <v>4297269.05</v>
      </c>
      <c r="F42" s="8">
        <f t="shared" si="1"/>
        <v>0.99971828413764863</v>
      </c>
    </row>
    <row r="43" spans="1:6" x14ac:dyDescent="0.25">
      <c r="A43" s="1" t="s">
        <v>10</v>
      </c>
      <c r="B43" s="4" t="s">
        <v>16</v>
      </c>
      <c r="C43" s="5">
        <v>63000</v>
      </c>
      <c r="D43" s="5">
        <v>266500</v>
      </c>
      <c r="E43" s="5">
        <v>264919.98000000004</v>
      </c>
      <c r="F43" s="8">
        <f t="shared" si="1"/>
        <v>0.99407121951219524</v>
      </c>
    </row>
    <row r="44" spans="1:6" x14ac:dyDescent="0.25">
      <c r="A44" s="1" t="s">
        <v>10</v>
      </c>
      <c r="B44" s="4" t="s">
        <v>17</v>
      </c>
      <c r="C44" s="5">
        <v>166000</v>
      </c>
      <c r="D44" s="5">
        <v>102700</v>
      </c>
      <c r="E44" s="5">
        <v>99941.98000000001</v>
      </c>
      <c r="F44" s="8">
        <f t="shared" si="1"/>
        <v>0.97314488802336918</v>
      </c>
    </row>
    <row r="45" spans="1:6" x14ac:dyDescent="0.25">
      <c r="A45" s="1" t="s">
        <v>10</v>
      </c>
      <c r="B45" s="4" t="s">
        <v>18</v>
      </c>
      <c r="C45" s="5">
        <v>0</v>
      </c>
      <c r="D45" s="5">
        <v>3400</v>
      </c>
      <c r="E45" s="5">
        <v>3398</v>
      </c>
      <c r="F45" s="8">
        <f t="shared" si="1"/>
        <v>0.99941176470588233</v>
      </c>
    </row>
    <row r="46" spans="1:6" ht="45" x14ac:dyDescent="0.25">
      <c r="A46" s="1" t="s">
        <v>29</v>
      </c>
      <c r="B46" s="6" t="s">
        <v>30</v>
      </c>
      <c r="C46" s="3">
        <v>611500</v>
      </c>
      <c r="D46" s="3">
        <v>641840</v>
      </c>
      <c r="E46" s="3">
        <v>623973.86999999988</v>
      </c>
      <c r="F46" s="7">
        <f t="shared" si="1"/>
        <v>0.97216419980057311</v>
      </c>
    </row>
    <row r="47" spans="1:6" x14ac:dyDescent="0.25">
      <c r="A47" s="1" t="s">
        <v>10</v>
      </c>
      <c r="B47" s="4" t="s">
        <v>11</v>
      </c>
      <c r="C47" s="5">
        <v>611500</v>
      </c>
      <c r="D47" s="5">
        <v>638440</v>
      </c>
      <c r="E47" s="5">
        <v>620575.86999999988</v>
      </c>
      <c r="F47" s="8">
        <f t="shared" si="1"/>
        <v>0.97201909341519932</v>
      </c>
    </row>
    <row r="48" spans="1:6" x14ac:dyDescent="0.25">
      <c r="A48" s="1" t="s">
        <v>10</v>
      </c>
      <c r="B48" s="4" t="s">
        <v>12</v>
      </c>
      <c r="C48" s="5">
        <v>417500</v>
      </c>
      <c r="D48" s="5">
        <v>382840</v>
      </c>
      <c r="E48" s="5">
        <v>382805.24</v>
      </c>
      <c r="F48" s="8">
        <f t="shared" si="1"/>
        <v>0.9999092048897712</v>
      </c>
    </row>
    <row r="49" spans="1:6" x14ac:dyDescent="0.25">
      <c r="A49" s="1" t="s">
        <v>10</v>
      </c>
      <c r="B49" s="4" t="s">
        <v>13</v>
      </c>
      <c r="C49" s="5">
        <v>188000</v>
      </c>
      <c r="D49" s="5">
        <v>253000</v>
      </c>
      <c r="E49" s="5">
        <v>235469.85</v>
      </c>
      <c r="F49" s="8">
        <f t="shared" si="1"/>
        <v>0.93071086956521742</v>
      </c>
    </row>
    <row r="50" spans="1:6" x14ac:dyDescent="0.25">
      <c r="A50" s="1" t="s">
        <v>10</v>
      </c>
      <c r="B50" s="4" t="s">
        <v>16</v>
      </c>
      <c r="C50" s="5">
        <v>3000</v>
      </c>
      <c r="D50" s="5">
        <v>1500</v>
      </c>
      <c r="E50" s="5">
        <v>1259.96</v>
      </c>
      <c r="F50" s="8">
        <f t="shared" si="1"/>
        <v>0.83997333333333335</v>
      </c>
    </row>
    <row r="51" spans="1:6" x14ac:dyDescent="0.25">
      <c r="A51" s="1" t="s">
        <v>10</v>
      </c>
      <c r="B51" s="4" t="s">
        <v>17</v>
      </c>
      <c r="C51" s="5">
        <v>3000</v>
      </c>
      <c r="D51" s="5">
        <v>1100</v>
      </c>
      <c r="E51" s="5">
        <v>1040.82</v>
      </c>
      <c r="F51" s="8">
        <f t="shared" si="1"/>
        <v>0.94619999999999993</v>
      </c>
    </row>
    <row r="52" spans="1:6" x14ac:dyDescent="0.25">
      <c r="A52" s="1" t="s">
        <v>10</v>
      </c>
      <c r="B52" s="4" t="s">
        <v>18</v>
      </c>
      <c r="C52" s="5">
        <v>0</v>
      </c>
      <c r="D52" s="5">
        <v>3400</v>
      </c>
      <c r="E52" s="5">
        <v>3398</v>
      </c>
      <c r="F52" s="8">
        <f t="shared" si="1"/>
        <v>0.99941176470588233</v>
      </c>
    </row>
    <row r="53" spans="1:6" ht="30" x14ac:dyDescent="0.25">
      <c r="A53" s="1" t="s">
        <v>31</v>
      </c>
      <c r="B53" s="6" t="s">
        <v>28</v>
      </c>
      <c r="C53" s="3">
        <v>4723000</v>
      </c>
      <c r="D53" s="3">
        <v>4412080</v>
      </c>
      <c r="E53" s="3">
        <v>4424360.3800000008</v>
      </c>
      <c r="F53" s="7">
        <f t="shared" si="1"/>
        <v>1.002783353882976</v>
      </c>
    </row>
    <row r="54" spans="1:6" x14ac:dyDescent="0.25">
      <c r="A54" s="1" t="s">
        <v>10</v>
      </c>
      <c r="B54" s="4" t="s">
        <v>11</v>
      </c>
      <c r="C54" s="5">
        <v>4723000</v>
      </c>
      <c r="D54" s="5">
        <v>4412080</v>
      </c>
      <c r="E54" s="5">
        <v>4424360.3800000008</v>
      </c>
      <c r="F54" s="8">
        <f t="shared" si="1"/>
        <v>1.002783353882976</v>
      </c>
    </row>
    <row r="55" spans="1:6" x14ac:dyDescent="0.25">
      <c r="A55" s="1" t="s">
        <v>10</v>
      </c>
      <c r="B55" s="4" t="s">
        <v>13</v>
      </c>
      <c r="C55" s="5">
        <v>4500000</v>
      </c>
      <c r="D55" s="5">
        <v>4045480</v>
      </c>
      <c r="E55" s="5">
        <v>4061799.2</v>
      </c>
      <c r="F55" s="8">
        <f t="shared" si="1"/>
        <v>1.0040339341685041</v>
      </c>
    </row>
    <row r="56" spans="1:6" x14ac:dyDescent="0.25">
      <c r="A56" s="1" t="s">
        <v>10</v>
      </c>
      <c r="B56" s="4" t="s">
        <v>16</v>
      </c>
      <c r="C56" s="5">
        <v>60000</v>
      </c>
      <c r="D56" s="5">
        <v>265000</v>
      </c>
      <c r="E56" s="5">
        <v>263660.02</v>
      </c>
      <c r="F56" s="8">
        <f t="shared" si="1"/>
        <v>0.99494347169811326</v>
      </c>
    </row>
    <row r="57" spans="1:6" x14ac:dyDescent="0.25">
      <c r="A57" s="1" t="s">
        <v>10</v>
      </c>
      <c r="B57" s="4" t="s">
        <v>17</v>
      </c>
      <c r="C57" s="5">
        <v>163000</v>
      </c>
      <c r="D57" s="5">
        <v>101600</v>
      </c>
      <c r="E57" s="5">
        <v>98901.16</v>
      </c>
      <c r="F57" s="8">
        <f t="shared" si="1"/>
        <v>0.97343661417322835</v>
      </c>
    </row>
    <row r="58" spans="1:6" x14ac:dyDescent="0.25">
      <c r="A58" s="1" t="s">
        <v>32</v>
      </c>
      <c r="B58" s="6" t="s">
        <v>33</v>
      </c>
      <c r="C58" s="3">
        <v>260000</v>
      </c>
      <c r="D58" s="3">
        <v>135055</v>
      </c>
      <c r="E58" s="3">
        <v>134979.01999999999</v>
      </c>
      <c r="F58" s="7">
        <f t="shared" si="1"/>
        <v>0.99943741438673128</v>
      </c>
    </row>
    <row r="59" spans="1:6" x14ac:dyDescent="0.25">
      <c r="A59" s="1" t="s">
        <v>10</v>
      </c>
      <c r="B59" s="4" t="s">
        <v>11</v>
      </c>
      <c r="C59" s="5">
        <v>260000</v>
      </c>
      <c r="D59" s="5">
        <v>135055</v>
      </c>
      <c r="E59" s="5">
        <v>134979.01999999999</v>
      </c>
      <c r="F59" s="8">
        <f t="shared" si="1"/>
        <v>0.99943741438673128</v>
      </c>
    </row>
    <row r="60" spans="1:6" x14ac:dyDescent="0.25">
      <c r="A60" s="1" t="s">
        <v>10</v>
      </c>
      <c r="B60" s="4" t="s">
        <v>13</v>
      </c>
      <c r="C60" s="5">
        <v>235000</v>
      </c>
      <c r="D60" s="5">
        <v>135050</v>
      </c>
      <c r="E60" s="5">
        <v>134979.01999999999</v>
      </c>
      <c r="F60" s="8">
        <f t="shared" si="1"/>
        <v>0.99947441688263594</v>
      </c>
    </row>
    <row r="61" spans="1:6" x14ac:dyDescent="0.25">
      <c r="A61" s="1" t="s">
        <v>10</v>
      </c>
      <c r="B61" s="4" t="s">
        <v>14</v>
      </c>
      <c r="C61" s="5">
        <v>25000</v>
      </c>
      <c r="D61" s="5">
        <v>5</v>
      </c>
      <c r="E61" s="5">
        <v>0</v>
      </c>
      <c r="F61" s="8">
        <f t="shared" si="1"/>
        <v>0</v>
      </c>
    </row>
    <row r="62" spans="1:6" ht="45" x14ac:dyDescent="0.25">
      <c r="A62" s="1" t="s">
        <v>34</v>
      </c>
      <c r="B62" s="6" t="s">
        <v>35</v>
      </c>
      <c r="C62" s="3">
        <v>60000</v>
      </c>
      <c r="D62" s="3">
        <v>60000</v>
      </c>
      <c r="E62" s="3">
        <v>59998.87</v>
      </c>
      <c r="F62" s="7">
        <f t="shared" si="1"/>
        <v>0.9999811666666667</v>
      </c>
    </row>
    <row r="63" spans="1:6" x14ac:dyDescent="0.25">
      <c r="A63" s="1" t="s">
        <v>10</v>
      </c>
      <c r="B63" s="4" t="s">
        <v>11</v>
      </c>
      <c r="C63" s="5">
        <v>60000</v>
      </c>
      <c r="D63" s="5">
        <v>60000</v>
      </c>
      <c r="E63" s="5">
        <v>59998.87</v>
      </c>
      <c r="F63" s="8">
        <f t="shared" si="1"/>
        <v>0.9999811666666667</v>
      </c>
    </row>
    <row r="64" spans="1:6" x14ac:dyDescent="0.25">
      <c r="A64" s="1" t="s">
        <v>10</v>
      </c>
      <c r="B64" s="4" t="s">
        <v>14</v>
      </c>
      <c r="C64" s="5">
        <v>60000</v>
      </c>
      <c r="D64" s="5">
        <v>60000</v>
      </c>
      <c r="E64" s="5">
        <v>59998.87</v>
      </c>
      <c r="F64" s="8">
        <f t="shared" si="1"/>
        <v>0.9999811666666667</v>
      </c>
    </row>
    <row r="65" spans="1:6" ht="30" x14ac:dyDescent="0.25">
      <c r="A65" s="1" t="s">
        <v>36</v>
      </c>
      <c r="B65" s="6" t="s">
        <v>37</v>
      </c>
      <c r="C65" s="3">
        <v>3144400</v>
      </c>
      <c r="D65" s="3">
        <v>253671</v>
      </c>
      <c r="E65" s="3">
        <v>244789.41</v>
      </c>
      <c r="F65" s="7">
        <f t="shared" si="1"/>
        <v>0.96498775973603601</v>
      </c>
    </row>
    <row r="66" spans="1:6" x14ac:dyDescent="0.25">
      <c r="A66" s="1" t="s">
        <v>10</v>
      </c>
      <c r="B66" s="4" t="s">
        <v>11</v>
      </c>
      <c r="C66" s="5">
        <v>3144400</v>
      </c>
      <c r="D66" s="5">
        <v>253671</v>
      </c>
      <c r="E66" s="5">
        <v>244789.41</v>
      </c>
      <c r="F66" s="8">
        <f t="shared" si="1"/>
        <v>0.96498775973603601</v>
      </c>
    </row>
    <row r="67" spans="1:6" x14ac:dyDescent="0.25">
      <c r="A67" s="1" t="s">
        <v>10</v>
      </c>
      <c r="B67" s="4" t="s">
        <v>13</v>
      </c>
      <c r="C67" s="5">
        <v>3144400</v>
      </c>
      <c r="D67" s="5">
        <v>253671</v>
      </c>
      <c r="E67" s="5">
        <v>244789.41</v>
      </c>
      <c r="F67" s="8">
        <f t="shared" si="1"/>
        <v>0.96498775973603601</v>
      </c>
    </row>
    <row r="68" spans="1:6" ht="60" x14ac:dyDescent="0.25">
      <c r="A68" s="1" t="s">
        <v>38</v>
      </c>
      <c r="B68" s="6" t="s">
        <v>39</v>
      </c>
      <c r="C68" s="3">
        <v>1020000</v>
      </c>
      <c r="D68" s="3">
        <v>1021350</v>
      </c>
      <c r="E68" s="3">
        <v>1021305</v>
      </c>
      <c r="F68" s="7">
        <f t="shared" si="1"/>
        <v>0.99995594066676463</v>
      </c>
    </row>
    <row r="69" spans="1:6" x14ac:dyDescent="0.25">
      <c r="A69" s="1" t="s">
        <v>10</v>
      </c>
      <c r="B69" s="4" t="s">
        <v>11</v>
      </c>
      <c r="C69" s="5">
        <v>1020000</v>
      </c>
      <c r="D69" s="5">
        <v>1021350</v>
      </c>
      <c r="E69" s="5">
        <v>1021305</v>
      </c>
      <c r="F69" s="8">
        <f t="shared" si="1"/>
        <v>0.99995594066676463</v>
      </c>
    </row>
    <row r="70" spans="1:6" x14ac:dyDescent="0.25">
      <c r="A70" s="1" t="s">
        <v>10</v>
      </c>
      <c r="B70" s="4" t="s">
        <v>16</v>
      </c>
      <c r="C70" s="5">
        <v>1020000</v>
      </c>
      <c r="D70" s="5">
        <v>1021350</v>
      </c>
      <c r="E70" s="5">
        <v>1021305</v>
      </c>
      <c r="F70" s="8">
        <f t="shared" si="1"/>
        <v>0.99995594066676463</v>
      </c>
    </row>
    <row r="71" spans="1:6" ht="45" x14ac:dyDescent="0.25">
      <c r="A71" s="1" t="s">
        <v>40</v>
      </c>
      <c r="B71" s="6" t="s">
        <v>41</v>
      </c>
      <c r="C71" s="3">
        <v>65000</v>
      </c>
      <c r="D71" s="3">
        <v>57530</v>
      </c>
      <c r="E71" s="3">
        <v>46512.630000000005</v>
      </c>
      <c r="F71" s="7">
        <f t="shared" si="1"/>
        <v>0.80849348166174173</v>
      </c>
    </row>
    <row r="72" spans="1:6" x14ac:dyDescent="0.25">
      <c r="A72" s="1" t="s">
        <v>10</v>
      </c>
      <c r="B72" s="4" t="s">
        <v>11</v>
      </c>
      <c r="C72" s="5">
        <v>65000</v>
      </c>
      <c r="D72" s="5">
        <v>57530</v>
      </c>
      <c r="E72" s="5">
        <v>46512.630000000005</v>
      </c>
      <c r="F72" s="8">
        <f t="shared" si="1"/>
        <v>0.80849348166174173</v>
      </c>
    </row>
    <row r="73" spans="1:6" x14ac:dyDescent="0.25">
      <c r="A73" s="1" t="s">
        <v>10</v>
      </c>
      <c r="B73" s="4" t="s">
        <v>13</v>
      </c>
      <c r="C73" s="5">
        <v>28000</v>
      </c>
      <c r="D73" s="5">
        <v>21700</v>
      </c>
      <c r="E73" s="5">
        <v>21600</v>
      </c>
      <c r="F73" s="8">
        <f t="shared" si="1"/>
        <v>0.99539170506912444</v>
      </c>
    </row>
    <row r="74" spans="1:6" x14ac:dyDescent="0.25">
      <c r="A74" s="1" t="s">
        <v>10</v>
      </c>
      <c r="B74" s="4" t="s">
        <v>14</v>
      </c>
      <c r="C74" s="5">
        <v>37000</v>
      </c>
      <c r="D74" s="5">
        <v>35830</v>
      </c>
      <c r="E74" s="5">
        <v>24912.63</v>
      </c>
      <c r="F74" s="8">
        <f t="shared" si="1"/>
        <v>0.69530086519676249</v>
      </c>
    </row>
    <row r="75" spans="1:6" ht="30" x14ac:dyDescent="0.25">
      <c r="A75" s="1" t="s">
        <v>42</v>
      </c>
      <c r="B75" s="6" t="s">
        <v>43</v>
      </c>
      <c r="C75" s="3">
        <v>125000</v>
      </c>
      <c r="D75" s="3">
        <v>111500</v>
      </c>
      <c r="E75" s="3">
        <v>110721.94</v>
      </c>
      <c r="F75" s="7">
        <f t="shared" si="1"/>
        <v>0.99302188340807174</v>
      </c>
    </row>
    <row r="76" spans="1:6" x14ac:dyDescent="0.25">
      <c r="A76" s="1" t="s">
        <v>10</v>
      </c>
      <c r="B76" s="4" t="s">
        <v>11</v>
      </c>
      <c r="C76" s="5">
        <v>125000</v>
      </c>
      <c r="D76" s="5">
        <v>111500</v>
      </c>
      <c r="E76" s="5">
        <v>110721.94</v>
      </c>
      <c r="F76" s="8">
        <f t="shared" si="1"/>
        <v>0.99302188340807174</v>
      </c>
    </row>
    <row r="77" spans="1:6" x14ac:dyDescent="0.25">
      <c r="A77" s="1" t="s">
        <v>10</v>
      </c>
      <c r="B77" s="4" t="s">
        <v>13</v>
      </c>
      <c r="C77" s="5">
        <v>125000</v>
      </c>
      <c r="D77" s="5">
        <v>111500</v>
      </c>
      <c r="E77" s="5">
        <v>109952.39</v>
      </c>
      <c r="F77" s="8">
        <f t="shared" si="1"/>
        <v>0.98612008968609866</v>
      </c>
    </row>
    <row r="78" spans="1:6" x14ac:dyDescent="0.25">
      <c r="A78" s="1" t="s">
        <v>10</v>
      </c>
      <c r="B78" s="4" t="s">
        <v>15</v>
      </c>
      <c r="C78" s="5">
        <v>0</v>
      </c>
      <c r="D78" s="5">
        <v>0</v>
      </c>
      <c r="E78" s="5">
        <v>769.55</v>
      </c>
      <c r="F78" s="8" t="e">
        <f t="shared" si="1"/>
        <v>#DIV/0!</v>
      </c>
    </row>
    <row r="79" spans="1:6" ht="30" x14ac:dyDescent="0.25">
      <c r="A79" s="1" t="s">
        <v>44</v>
      </c>
      <c r="B79" s="6" t="s">
        <v>45</v>
      </c>
      <c r="C79" s="3">
        <v>7512200</v>
      </c>
      <c r="D79" s="3">
        <v>7862200</v>
      </c>
      <c r="E79" s="3">
        <v>7735276.04</v>
      </c>
      <c r="F79" s="7">
        <f t="shared" si="1"/>
        <v>0.98385643204192208</v>
      </c>
    </row>
    <row r="80" spans="1:6" x14ac:dyDescent="0.25">
      <c r="A80" s="1" t="s">
        <v>10</v>
      </c>
      <c r="B80" s="4" t="s">
        <v>11</v>
      </c>
      <c r="C80" s="5">
        <v>7512200</v>
      </c>
      <c r="D80" s="5">
        <v>7862200</v>
      </c>
      <c r="E80" s="5">
        <v>7735276.04</v>
      </c>
      <c r="F80" s="8">
        <f t="shared" si="1"/>
        <v>0.98385643204192208</v>
      </c>
    </row>
    <row r="81" spans="1:6" x14ac:dyDescent="0.25">
      <c r="A81" s="1" t="s">
        <v>10</v>
      </c>
      <c r="B81" s="4" t="s">
        <v>13</v>
      </c>
      <c r="C81" s="5">
        <v>1012200</v>
      </c>
      <c r="D81" s="5">
        <v>812200</v>
      </c>
      <c r="E81" s="5">
        <v>685277.04</v>
      </c>
      <c r="F81" s="8">
        <f t="shared" si="1"/>
        <v>0.84372942624969227</v>
      </c>
    </row>
    <row r="82" spans="1:6" x14ac:dyDescent="0.25">
      <c r="A82" s="1" t="s">
        <v>10</v>
      </c>
      <c r="B82" s="4" t="s">
        <v>15</v>
      </c>
      <c r="C82" s="5">
        <v>6500000</v>
      </c>
      <c r="D82" s="5">
        <v>7050000</v>
      </c>
      <c r="E82" s="5">
        <v>7049999</v>
      </c>
      <c r="F82" s="8">
        <f t="shared" si="1"/>
        <v>0.99999985815602832</v>
      </c>
    </row>
    <row r="83" spans="1:6" x14ac:dyDescent="0.25">
      <c r="A83" s="1" t="s">
        <v>46</v>
      </c>
      <c r="B83" s="6" t="s">
        <v>47</v>
      </c>
      <c r="C83" s="3">
        <v>21300000</v>
      </c>
      <c r="D83" s="3">
        <v>18795629</v>
      </c>
      <c r="E83" s="3">
        <v>18795588</v>
      </c>
      <c r="F83" s="7">
        <f t="shared" si="1"/>
        <v>0.9999978186417704</v>
      </c>
    </row>
    <row r="84" spans="1:6" x14ac:dyDescent="0.25">
      <c r="A84" s="1" t="s">
        <v>10</v>
      </c>
      <c r="B84" s="4" t="s">
        <v>11</v>
      </c>
      <c r="C84" s="5">
        <v>21300000</v>
      </c>
      <c r="D84" s="5">
        <v>18795629</v>
      </c>
      <c r="E84" s="5">
        <v>18795588</v>
      </c>
      <c r="F84" s="8">
        <f t="shared" si="1"/>
        <v>0.9999978186417704</v>
      </c>
    </row>
    <row r="85" spans="1:6" x14ac:dyDescent="0.25">
      <c r="A85" s="1" t="s">
        <v>10</v>
      </c>
      <c r="B85" s="4" t="s">
        <v>17</v>
      </c>
      <c r="C85" s="5">
        <v>21300000</v>
      </c>
      <c r="D85" s="5">
        <v>18795629</v>
      </c>
      <c r="E85" s="5">
        <v>18795588</v>
      </c>
      <c r="F85" s="8">
        <f t="shared" si="1"/>
        <v>0.9999978186417704</v>
      </c>
    </row>
    <row r="86" spans="1:6" x14ac:dyDescent="0.25">
      <c r="A86" s="1" t="s">
        <v>48</v>
      </c>
      <c r="B86" s="6" t="s">
        <v>49</v>
      </c>
      <c r="C86" s="3">
        <v>3006300</v>
      </c>
      <c r="D86" s="3">
        <v>5929364</v>
      </c>
      <c r="E86" s="3">
        <v>5919971.3799999999</v>
      </c>
      <c r="F86" s="7">
        <f t="shared" si="1"/>
        <v>0.99841591442185029</v>
      </c>
    </row>
    <row r="87" spans="1:6" x14ac:dyDescent="0.25">
      <c r="A87" s="1" t="s">
        <v>10</v>
      </c>
      <c r="B87" s="4" t="s">
        <v>11</v>
      </c>
      <c r="C87" s="5">
        <v>3006300</v>
      </c>
      <c r="D87" s="5">
        <v>5929364</v>
      </c>
      <c r="E87" s="5">
        <v>5919971.3799999999</v>
      </c>
      <c r="F87" s="8">
        <f t="shared" si="1"/>
        <v>0.99841591442185029</v>
      </c>
    </row>
    <row r="88" spans="1:6" x14ac:dyDescent="0.25">
      <c r="A88" s="1" t="s">
        <v>10</v>
      </c>
      <c r="B88" s="4" t="s">
        <v>13</v>
      </c>
      <c r="C88" s="5">
        <v>221300</v>
      </c>
      <c r="D88" s="5">
        <v>76316</v>
      </c>
      <c r="E88" s="5">
        <v>75962.5</v>
      </c>
      <c r="F88" s="8">
        <f t="shared" si="1"/>
        <v>0.99536794381256877</v>
      </c>
    </row>
    <row r="89" spans="1:6" x14ac:dyDescent="0.25">
      <c r="A89" s="1" t="s">
        <v>10</v>
      </c>
      <c r="B89" s="4" t="s">
        <v>14</v>
      </c>
      <c r="C89" s="5">
        <v>280000</v>
      </c>
      <c r="D89" s="5">
        <v>210925</v>
      </c>
      <c r="E89" s="5">
        <v>210854.8</v>
      </c>
      <c r="F89" s="8">
        <f t="shared" si="1"/>
        <v>0.99966718027734969</v>
      </c>
    </row>
    <row r="90" spans="1:6" x14ac:dyDescent="0.25">
      <c r="A90" s="1" t="s">
        <v>10</v>
      </c>
      <c r="B90" s="4" t="s">
        <v>17</v>
      </c>
      <c r="C90" s="5">
        <v>2505000</v>
      </c>
      <c r="D90" s="5">
        <v>5642123</v>
      </c>
      <c r="E90" s="5">
        <v>5633154.0800000001</v>
      </c>
      <c r="F90" s="8">
        <f t="shared" si="1"/>
        <v>0.99841036432562713</v>
      </c>
    </row>
    <row r="91" spans="1:6" ht="30" x14ac:dyDescent="0.25">
      <c r="A91" s="1" t="s">
        <v>50</v>
      </c>
      <c r="B91" s="6" t="s">
        <v>51</v>
      </c>
      <c r="C91" s="3">
        <v>4411600</v>
      </c>
      <c r="D91" s="3">
        <v>2997115</v>
      </c>
      <c r="E91" s="3">
        <v>3022345.0199999996</v>
      </c>
      <c r="F91" s="7">
        <f t="shared" si="1"/>
        <v>1.0084181020748284</v>
      </c>
    </row>
    <row r="92" spans="1:6" x14ac:dyDescent="0.25">
      <c r="A92" s="1" t="s">
        <v>10</v>
      </c>
      <c r="B92" s="4" t="s">
        <v>11</v>
      </c>
      <c r="C92" s="5">
        <v>4411600</v>
      </c>
      <c r="D92" s="5">
        <v>2997115</v>
      </c>
      <c r="E92" s="5">
        <v>3022345.0199999996</v>
      </c>
      <c r="F92" s="8">
        <f t="shared" si="1"/>
        <v>1.0084181020748284</v>
      </c>
    </row>
    <row r="93" spans="1:6" x14ac:dyDescent="0.25">
      <c r="A93" s="1" t="s">
        <v>10</v>
      </c>
      <c r="B93" s="4" t="s">
        <v>13</v>
      </c>
      <c r="C93" s="5">
        <v>4411600</v>
      </c>
      <c r="D93" s="5">
        <v>2997115</v>
      </c>
      <c r="E93" s="5">
        <v>3022345.0199999996</v>
      </c>
      <c r="F93" s="8">
        <f t="shared" si="1"/>
        <v>1.0084181020748284</v>
      </c>
    </row>
    <row r="94" spans="1:6" x14ac:dyDescent="0.25">
      <c r="A94" s="1" t="s">
        <v>52</v>
      </c>
      <c r="B94" s="6" t="s">
        <v>53</v>
      </c>
      <c r="C94" s="3">
        <v>17731900</v>
      </c>
      <c r="D94" s="3">
        <v>19905881</v>
      </c>
      <c r="E94" s="3">
        <v>19832904.450000003</v>
      </c>
      <c r="F94" s="7">
        <f t="shared" ref="F94:F157" si="2">E94/D94</f>
        <v>0.99633392011134814</v>
      </c>
    </row>
    <row r="95" spans="1:6" x14ac:dyDescent="0.25">
      <c r="A95" s="1" t="s">
        <v>10</v>
      </c>
      <c r="B95" s="4" t="s">
        <v>11</v>
      </c>
      <c r="C95" s="5">
        <v>17666900</v>
      </c>
      <c r="D95" s="5">
        <v>19624308</v>
      </c>
      <c r="E95" s="5">
        <v>19593313.450000003</v>
      </c>
      <c r="F95" s="8">
        <f t="shared" si="2"/>
        <v>0.99842060418130429</v>
      </c>
    </row>
    <row r="96" spans="1:6" x14ac:dyDescent="0.25">
      <c r="A96" s="1" t="s">
        <v>10</v>
      </c>
      <c r="B96" s="4" t="s">
        <v>12</v>
      </c>
      <c r="C96" s="5">
        <v>489000</v>
      </c>
      <c r="D96" s="5">
        <v>340050</v>
      </c>
      <c r="E96" s="5">
        <v>341041.11</v>
      </c>
      <c r="F96" s="8">
        <f t="shared" si="2"/>
        <v>1.0029146007940009</v>
      </c>
    </row>
    <row r="97" spans="1:6" x14ac:dyDescent="0.25">
      <c r="A97" s="1" t="s">
        <v>10</v>
      </c>
      <c r="B97" s="4" t="s">
        <v>13</v>
      </c>
      <c r="C97" s="5">
        <v>1007400</v>
      </c>
      <c r="D97" s="5">
        <v>683800</v>
      </c>
      <c r="E97" s="5">
        <v>827439.66</v>
      </c>
      <c r="F97" s="8">
        <f t="shared" si="2"/>
        <v>1.2100609242468559</v>
      </c>
    </row>
    <row r="98" spans="1:6" x14ac:dyDescent="0.25">
      <c r="A98" s="1" t="s">
        <v>10</v>
      </c>
      <c r="B98" s="4" t="s">
        <v>14</v>
      </c>
      <c r="C98" s="5">
        <v>4900000</v>
      </c>
      <c r="D98" s="5">
        <v>4813679</v>
      </c>
      <c r="E98" s="5">
        <v>4665394.5500000007</v>
      </c>
      <c r="F98" s="8">
        <f t="shared" si="2"/>
        <v>0.96919519353076944</v>
      </c>
    </row>
    <row r="99" spans="1:6" x14ac:dyDescent="0.25">
      <c r="A99" s="1" t="s">
        <v>10</v>
      </c>
      <c r="B99" s="4" t="s">
        <v>15</v>
      </c>
      <c r="C99" s="5">
        <v>259400</v>
      </c>
      <c r="D99" s="5">
        <v>85075</v>
      </c>
      <c r="E99" s="5">
        <v>88233.600000000006</v>
      </c>
      <c r="F99" s="8">
        <f t="shared" si="2"/>
        <v>1.0371272406699972</v>
      </c>
    </row>
    <row r="100" spans="1:6" x14ac:dyDescent="0.25">
      <c r="A100" s="1" t="s">
        <v>10</v>
      </c>
      <c r="B100" s="4" t="s">
        <v>16</v>
      </c>
      <c r="C100" s="5">
        <v>10000</v>
      </c>
      <c r="D100" s="5">
        <v>1500</v>
      </c>
      <c r="E100" s="5">
        <v>810.53</v>
      </c>
      <c r="F100" s="8">
        <f t="shared" si="2"/>
        <v>0.54035333333333335</v>
      </c>
    </row>
    <row r="101" spans="1:6" x14ac:dyDescent="0.25">
      <c r="A101" s="1" t="s">
        <v>10</v>
      </c>
      <c r="B101" s="4" t="s">
        <v>17</v>
      </c>
      <c r="C101" s="5">
        <v>11001100</v>
      </c>
      <c r="D101" s="5">
        <v>13700204</v>
      </c>
      <c r="E101" s="5">
        <v>13670394</v>
      </c>
      <c r="F101" s="8">
        <f t="shared" si="2"/>
        <v>0.99782411999120602</v>
      </c>
    </row>
    <row r="102" spans="1:6" x14ac:dyDescent="0.25">
      <c r="A102" s="1" t="s">
        <v>10</v>
      </c>
      <c r="B102" s="4" t="s">
        <v>18</v>
      </c>
      <c r="C102" s="5">
        <v>65000</v>
      </c>
      <c r="D102" s="5">
        <v>281573</v>
      </c>
      <c r="E102" s="5">
        <v>239591</v>
      </c>
      <c r="F102" s="8">
        <f t="shared" si="2"/>
        <v>0.85090189755409784</v>
      </c>
    </row>
    <row r="103" spans="1:6" ht="30" x14ac:dyDescent="0.25">
      <c r="A103" s="1" t="s">
        <v>54</v>
      </c>
      <c r="B103" s="6" t="s">
        <v>55</v>
      </c>
      <c r="C103" s="3">
        <v>15750000</v>
      </c>
      <c r="D103" s="3">
        <v>18798539</v>
      </c>
      <c r="E103" s="3">
        <v>18624476.070000004</v>
      </c>
      <c r="F103" s="7">
        <f t="shared" si="2"/>
        <v>0.99074061393813662</v>
      </c>
    </row>
    <row r="104" spans="1:6" x14ac:dyDescent="0.25">
      <c r="A104" s="1" t="s">
        <v>10</v>
      </c>
      <c r="B104" s="4" t="s">
        <v>11</v>
      </c>
      <c r="C104" s="5">
        <v>15700000</v>
      </c>
      <c r="D104" s="5">
        <v>18519446</v>
      </c>
      <c r="E104" s="5">
        <v>18387365.070000004</v>
      </c>
      <c r="F104" s="8">
        <f t="shared" si="2"/>
        <v>0.99286798697974032</v>
      </c>
    </row>
    <row r="105" spans="1:6" x14ac:dyDescent="0.25">
      <c r="A105" s="1" t="s">
        <v>10</v>
      </c>
      <c r="B105" s="4" t="s">
        <v>12</v>
      </c>
      <c r="C105" s="5">
        <v>0</v>
      </c>
      <c r="D105" s="5">
        <v>0</v>
      </c>
      <c r="E105" s="5">
        <v>4050</v>
      </c>
      <c r="F105" s="8" t="e">
        <f t="shared" si="2"/>
        <v>#DIV/0!</v>
      </c>
    </row>
    <row r="106" spans="1:6" x14ac:dyDescent="0.25">
      <c r="A106" s="1" t="s">
        <v>10</v>
      </c>
      <c r="B106" s="4" t="s">
        <v>13</v>
      </c>
      <c r="C106" s="5">
        <v>0</v>
      </c>
      <c r="D106" s="5">
        <v>0</v>
      </c>
      <c r="E106" s="5">
        <v>38592.910000000003</v>
      </c>
      <c r="F106" s="8" t="e">
        <f t="shared" si="2"/>
        <v>#DIV/0!</v>
      </c>
    </row>
    <row r="107" spans="1:6" x14ac:dyDescent="0.25">
      <c r="A107" s="1" t="s">
        <v>10</v>
      </c>
      <c r="B107" s="4" t="s">
        <v>14</v>
      </c>
      <c r="C107" s="5">
        <v>4700000</v>
      </c>
      <c r="D107" s="5">
        <v>4813667</v>
      </c>
      <c r="E107" s="5">
        <v>4665394.5500000007</v>
      </c>
      <c r="F107" s="8">
        <f t="shared" si="2"/>
        <v>0.96919760963938739</v>
      </c>
    </row>
    <row r="108" spans="1:6" x14ac:dyDescent="0.25">
      <c r="A108" s="1" t="s">
        <v>10</v>
      </c>
      <c r="B108" s="4" t="s">
        <v>15</v>
      </c>
      <c r="C108" s="5">
        <v>0</v>
      </c>
      <c r="D108" s="5">
        <v>6075</v>
      </c>
      <c r="E108" s="5">
        <v>9244.6</v>
      </c>
      <c r="F108" s="8">
        <f t="shared" si="2"/>
        <v>1.5217448559670783</v>
      </c>
    </row>
    <row r="109" spans="1:6" x14ac:dyDescent="0.25">
      <c r="A109" s="1" t="s">
        <v>10</v>
      </c>
      <c r="B109" s="4" t="s">
        <v>17</v>
      </c>
      <c r="C109" s="5">
        <v>11000000</v>
      </c>
      <c r="D109" s="5">
        <v>13699704</v>
      </c>
      <c r="E109" s="5">
        <v>13670083.01</v>
      </c>
      <c r="F109" s="8">
        <f t="shared" si="2"/>
        <v>0.99783783722626418</v>
      </c>
    </row>
    <row r="110" spans="1:6" x14ac:dyDescent="0.25">
      <c r="A110" s="1" t="s">
        <v>10</v>
      </c>
      <c r="B110" s="4" t="s">
        <v>18</v>
      </c>
      <c r="C110" s="5">
        <v>50000</v>
      </c>
      <c r="D110" s="5">
        <v>279093</v>
      </c>
      <c r="E110" s="5">
        <v>237111</v>
      </c>
      <c r="F110" s="8">
        <f t="shared" si="2"/>
        <v>0.84957702271285918</v>
      </c>
    </row>
    <row r="111" spans="1:6" x14ac:dyDescent="0.25">
      <c r="A111" s="1" t="s">
        <v>56</v>
      </c>
      <c r="B111" s="6" t="s">
        <v>57</v>
      </c>
      <c r="C111" s="3">
        <v>1317900</v>
      </c>
      <c r="D111" s="3">
        <v>452562</v>
      </c>
      <c r="E111" s="3">
        <v>557634.55999999994</v>
      </c>
      <c r="F111" s="7">
        <f t="shared" si="2"/>
        <v>1.2321727409725074</v>
      </c>
    </row>
    <row r="112" spans="1:6" x14ac:dyDescent="0.25">
      <c r="A112" s="1" t="s">
        <v>10</v>
      </c>
      <c r="B112" s="4" t="s">
        <v>11</v>
      </c>
      <c r="C112" s="5">
        <v>1307900</v>
      </c>
      <c r="D112" s="5">
        <v>452562</v>
      </c>
      <c r="E112" s="5">
        <v>557634.55999999994</v>
      </c>
      <c r="F112" s="8">
        <f t="shared" si="2"/>
        <v>1.2321727409725074</v>
      </c>
    </row>
    <row r="113" spans="1:6" x14ac:dyDescent="0.25">
      <c r="A113" s="1" t="s">
        <v>10</v>
      </c>
      <c r="B113" s="4" t="s">
        <v>12</v>
      </c>
      <c r="C113" s="5">
        <v>414000</v>
      </c>
      <c r="D113" s="5">
        <v>299750</v>
      </c>
      <c r="E113" s="5">
        <v>299743.21999999997</v>
      </c>
      <c r="F113" s="8">
        <f t="shared" si="2"/>
        <v>0.99997738115095902</v>
      </c>
    </row>
    <row r="114" spans="1:6" x14ac:dyDescent="0.25">
      <c r="A114" s="1" t="s">
        <v>10</v>
      </c>
      <c r="B114" s="4" t="s">
        <v>13</v>
      </c>
      <c r="C114" s="5">
        <v>434400</v>
      </c>
      <c r="D114" s="5">
        <v>73800</v>
      </c>
      <c r="E114" s="5">
        <v>178902.34</v>
      </c>
      <c r="F114" s="8">
        <f t="shared" si="2"/>
        <v>2.4241509485094852</v>
      </c>
    </row>
    <row r="115" spans="1:6" x14ac:dyDescent="0.25">
      <c r="A115" s="1" t="s">
        <v>10</v>
      </c>
      <c r="B115" s="4" t="s">
        <v>14</v>
      </c>
      <c r="C115" s="5">
        <v>200000</v>
      </c>
      <c r="D115" s="5">
        <v>12</v>
      </c>
      <c r="E115" s="5">
        <v>0</v>
      </c>
      <c r="F115" s="8">
        <f t="shared" si="2"/>
        <v>0</v>
      </c>
    </row>
    <row r="116" spans="1:6" x14ac:dyDescent="0.25">
      <c r="A116" s="1" t="s">
        <v>10</v>
      </c>
      <c r="B116" s="4" t="s">
        <v>15</v>
      </c>
      <c r="C116" s="5">
        <v>259400</v>
      </c>
      <c r="D116" s="5">
        <v>79000</v>
      </c>
      <c r="E116" s="5">
        <v>78989</v>
      </c>
      <c r="F116" s="8">
        <f t="shared" si="2"/>
        <v>0.99986075949367093</v>
      </c>
    </row>
    <row r="117" spans="1:6" x14ac:dyDescent="0.25">
      <c r="A117" s="1" t="s">
        <v>10</v>
      </c>
      <c r="B117" s="4" t="s">
        <v>17</v>
      </c>
      <c r="C117" s="5">
        <v>100</v>
      </c>
      <c r="D117" s="5">
        <v>0</v>
      </c>
      <c r="E117" s="5">
        <v>0</v>
      </c>
      <c r="F117" s="8" t="e">
        <f t="shared" si="2"/>
        <v>#DIV/0!</v>
      </c>
    </row>
    <row r="118" spans="1:6" x14ac:dyDescent="0.25">
      <c r="A118" s="1" t="s">
        <v>10</v>
      </c>
      <c r="B118" s="4" t="s">
        <v>18</v>
      </c>
      <c r="C118" s="5">
        <v>10000</v>
      </c>
      <c r="D118" s="5">
        <v>0</v>
      </c>
      <c r="E118" s="5">
        <v>0</v>
      </c>
      <c r="F118" s="8" t="e">
        <f t="shared" si="2"/>
        <v>#DIV/0!</v>
      </c>
    </row>
    <row r="119" spans="1:6" ht="30" x14ac:dyDescent="0.25">
      <c r="A119" s="1" t="s">
        <v>58</v>
      </c>
      <c r="B119" s="6" t="s">
        <v>59</v>
      </c>
      <c r="C119" s="3">
        <v>664000</v>
      </c>
      <c r="D119" s="3">
        <v>654780</v>
      </c>
      <c r="E119" s="3">
        <v>650793.82000000007</v>
      </c>
      <c r="F119" s="7">
        <f t="shared" si="2"/>
        <v>0.99391218424509009</v>
      </c>
    </row>
    <row r="120" spans="1:6" x14ac:dyDescent="0.25">
      <c r="A120" s="1" t="s">
        <v>10</v>
      </c>
      <c r="B120" s="4" t="s">
        <v>11</v>
      </c>
      <c r="C120" s="5">
        <v>659000</v>
      </c>
      <c r="D120" s="5">
        <v>652300</v>
      </c>
      <c r="E120" s="5">
        <v>648313.82000000007</v>
      </c>
      <c r="F120" s="8">
        <f t="shared" si="2"/>
        <v>0.99388903878583479</v>
      </c>
    </row>
    <row r="121" spans="1:6" x14ac:dyDescent="0.25">
      <c r="A121" s="1" t="s">
        <v>10</v>
      </c>
      <c r="B121" s="4" t="s">
        <v>12</v>
      </c>
      <c r="C121" s="5">
        <v>75000</v>
      </c>
      <c r="D121" s="5">
        <v>40300</v>
      </c>
      <c r="E121" s="5">
        <v>37247.89</v>
      </c>
      <c r="F121" s="8">
        <f t="shared" si="2"/>
        <v>0.92426526054590574</v>
      </c>
    </row>
    <row r="122" spans="1:6" x14ac:dyDescent="0.25">
      <c r="A122" s="1" t="s">
        <v>10</v>
      </c>
      <c r="B122" s="4" t="s">
        <v>13</v>
      </c>
      <c r="C122" s="5">
        <v>573000</v>
      </c>
      <c r="D122" s="5">
        <v>610000</v>
      </c>
      <c r="E122" s="5">
        <v>609944.41</v>
      </c>
      <c r="F122" s="8">
        <f t="shared" si="2"/>
        <v>0.99990886885245911</v>
      </c>
    </row>
    <row r="123" spans="1:6" x14ac:dyDescent="0.25">
      <c r="A123" s="1" t="s">
        <v>10</v>
      </c>
      <c r="B123" s="4" t="s">
        <v>16</v>
      </c>
      <c r="C123" s="5">
        <v>10000</v>
      </c>
      <c r="D123" s="5">
        <v>1500</v>
      </c>
      <c r="E123" s="5">
        <v>810.53</v>
      </c>
      <c r="F123" s="8">
        <f t="shared" si="2"/>
        <v>0.54035333333333335</v>
      </c>
    </row>
    <row r="124" spans="1:6" x14ac:dyDescent="0.25">
      <c r="A124" s="1" t="s">
        <v>10</v>
      </c>
      <c r="B124" s="4" t="s">
        <v>17</v>
      </c>
      <c r="C124" s="5">
        <v>1000</v>
      </c>
      <c r="D124" s="5">
        <v>500</v>
      </c>
      <c r="E124" s="5">
        <v>310.99</v>
      </c>
      <c r="F124" s="8">
        <f t="shared" si="2"/>
        <v>0.62197999999999998</v>
      </c>
    </row>
    <row r="125" spans="1:6" x14ac:dyDescent="0.25">
      <c r="A125" s="1" t="s">
        <v>10</v>
      </c>
      <c r="B125" s="4" t="s">
        <v>18</v>
      </c>
      <c r="C125" s="5">
        <v>5000</v>
      </c>
      <c r="D125" s="5">
        <v>2480</v>
      </c>
      <c r="E125" s="5">
        <v>2480</v>
      </c>
      <c r="F125" s="8">
        <f t="shared" si="2"/>
        <v>1</v>
      </c>
    </row>
    <row r="126" spans="1:6" x14ac:dyDescent="0.25">
      <c r="A126" s="1" t="s">
        <v>60</v>
      </c>
      <c r="B126" s="6" t="s">
        <v>61</v>
      </c>
      <c r="C126" s="3">
        <v>20984100</v>
      </c>
      <c r="D126" s="3">
        <v>21468825</v>
      </c>
      <c r="E126" s="3">
        <v>24133451.939999998</v>
      </c>
      <c r="F126" s="7">
        <f t="shared" si="2"/>
        <v>1.124116105096576</v>
      </c>
    </row>
    <row r="127" spans="1:6" x14ac:dyDescent="0.25">
      <c r="A127" s="1" t="s">
        <v>10</v>
      </c>
      <c r="B127" s="4" t="s">
        <v>11</v>
      </c>
      <c r="C127" s="5">
        <v>20969100</v>
      </c>
      <c r="D127" s="5">
        <v>21468825</v>
      </c>
      <c r="E127" s="5">
        <v>23961291.399999999</v>
      </c>
      <c r="F127" s="8">
        <f t="shared" si="2"/>
        <v>1.1160970104325689</v>
      </c>
    </row>
    <row r="128" spans="1:6" x14ac:dyDescent="0.25">
      <c r="A128" s="1" t="s">
        <v>10</v>
      </c>
      <c r="B128" s="4" t="s">
        <v>12</v>
      </c>
      <c r="C128" s="5">
        <v>1432000</v>
      </c>
      <c r="D128" s="5">
        <v>1346770</v>
      </c>
      <c r="E128" s="5">
        <v>1343619.36</v>
      </c>
      <c r="F128" s="8">
        <f t="shared" si="2"/>
        <v>0.99766059535035689</v>
      </c>
    </row>
    <row r="129" spans="1:6" x14ac:dyDescent="0.25">
      <c r="A129" s="1" t="s">
        <v>10</v>
      </c>
      <c r="B129" s="4" t="s">
        <v>13</v>
      </c>
      <c r="C129" s="5">
        <v>1316600</v>
      </c>
      <c r="D129" s="5">
        <v>987747</v>
      </c>
      <c r="E129" s="5">
        <v>1142226.3199999998</v>
      </c>
      <c r="F129" s="8">
        <f t="shared" si="2"/>
        <v>1.1563956357245326</v>
      </c>
    </row>
    <row r="130" spans="1:6" x14ac:dyDescent="0.25">
      <c r="A130" s="1" t="s">
        <v>10</v>
      </c>
      <c r="B130" s="4" t="s">
        <v>14</v>
      </c>
      <c r="C130" s="5">
        <v>558000</v>
      </c>
      <c r="D130" s="5">
        <v>692250</v>
      </c>
      <c r="E130" s="5">
        <v>1784474.86</v>
      </c>
      <c r="F130" s="8">
        <f t="shared" si="2"/>
        <v>2.5777896135789096</v>
      </c>
    </row>
    <row r="131" spans="1:6" x14ac:dyDescent="0.25">
      <c r="A131" s="1" t="s">
        <v>10</v>
      </c>
      <c r="B131" s="4" t="s">
        <v>15</v>
      </c>
      <c r="C131" s="5">
        <v>0</v>
      </c>
      <c r="D131" s="5">
        <v>890000</v>
      </c>
      <c r="E131" s="5">
        <v>1691003.37</v>
      </c>
      <c r="F131" s="8">
        <f t="shared" si="2"/>
        <v>1.900003786516854</v>
      </c>
    </row>
    <row r="132" spans="1:6" x14ac:dyDescent="0.25">
      <c r="A132" s="1" t="s">
        <v>10</v>
      </c>
      <c r="B132" s="4" t="s">
        <v>16</v>
      </c>
      <c r="C132" s="5">
        <v>15000</v>
      </c>
      <c r="D132" s="5">
        <v>19800</v>
      </c>
      <c r="E132" s="5">
        <v>19772</v>
      </c>
      <c r="F132" s="8">
        <f t="shared" si="2"/>
        <v>0.99858585858585858</v>
      </c>
    </row>
    <row r="133" spans="1:6" x14ac:dyDescent="0.25">
      <c r="A133" s="1" t="s">
        <v>10</v>
      </c>
      <c r="B133" s="4" t="s">
        <v>17</v>
      </c>
      <c r="C133" s="5">
        <v>17647500</v>
      </c>
      <c r="D133" s="5">
        <v>17532258</v>
      </c>
      <c r="E133" s="5">
        <v>17980195.489999998</v>
      </c>
      <c r="F133" s="8">
        <f t="shared" si="2"/>
        <v>1.0255493325503195</v>
      </c>
    </row>
    <row r="134" spans="1:6" x14ac:dyDescent="0.25">
      <c r="A134" s="1" t="s">
        <v>10</v>
      </c>
      <c r="B134" s="4" t="s">
        <v>18</v>
      </c>
      <c r="C134" s="5">
        <v>15000</v>
      </c>
      <c r="D134" s="5">
        <v>0</v>
      </c>
      <c r="E134" s="5">
        <v>172160.54</v>
      </c>
      <c r="F134" s="8" t="e">
        <f t="shared" si="2"/>
        <v>#DIV/0!</v>
      </c>
    </row>
    <row r="135" spans="1:6" x14ac:dyDescent="0.25">
      <c r="A135" s="1" t="s">
        <v>62</v>
      </c>
      <c r="B135" s="6" t="s">
        <v>63</v>
      </c>
      <c r="C135" s="3">
        <v>2198800</v>
      </c>
      <c r="D135" s="3">
        <v>2035880</v>
      </c>
      <c r="E135" s="3">
        <v>2028169.68</v>
      </c>
      <c r="F135" s="7">
        <f t="shared" si="2"/>
        <v>0.99621278267874336</v>
      </c>
    </row>
    <row r="136" spans="1:6" x14ac:dyDescent="0.25">
      <c r="A136" s="1" t="s">
        <v>10</v>
      </c>
      <c r="B136" s="4" t="s">
        <v>11</v>
      </c>
      <c r="C136" s="5">
        <v>2198800</v>
      </c>
      <c r="D136" s="5">
        <v>2035880</v>
      </c>
      <c r="E136" s="5">
        <v>2028169.68</v>
      </c>
      <c r="F136" s="8">
        <f t="shared" si="2"/>
        <v>0.99621278267874336</v>
      </c>
    </row>
    <row r="137" spans="1:6" x14ac:dyDescent="0.25">
      <c r="A137" s="1" t="s">
        <v>10</v>
      </c>
      <c r="B137" s="4" t="s">
        <v>12</v>
      </c>
      <c r="C137" s="5">
        <v>1295000</v>
      </c>
      <c r="D137" s="5">
        <v>1275460</v>
      </c>
      <c r="E137" s="5">
        <v>1272366.8600000001</v>
      </c>
      <c r="F137" s="8">
        <f t="shared" si="2"/>
        <v>0.9975748827873866</v>
      </c>
    </row>
    <row r="138" spans="1:6" x14ac:dyDescent="0.25">
      <c r="A138" s="1" t="s">
        <v>10</v>
      </c>
      <c r="B138" s="4" t="s">
        <v>13</v>
      </c>
      <c r="C138" s="5">
        <v>900000</v>
      </c>
      <c r="D138" s="5">
        <v>735392</v>
      </c>
      <c r="E138" s="5">
        <v>731367.94</v>
      </c>
      <c r="F138" s="8">
        <f t="shared" si="2"/>
        <v>0.99452800683173048</v>
      </c>
    </row>
    <row r="139" spans="1:6" x14ac:dyDescent="0.25">
      <c r="A139" s="1" t="s">
        <v>10</v>
      </c>
      <c r="B139" s="4" t="s">
        <v>16</v>
      </c>
      <c r="C139" s="5">
        <v>0</v>
      </c>
      <c r="D139" s="5">
        <v>19800</v>
      </c>
      <c r="E139" s="5">
        <v>19772</v>
      </c>
      <c r="F139" s="8">
        <f t="shared" si="2"/>
        <v>0.99858585858585858</v>
      </c>
    </row>
    <row r="140" spans="1:6" x14ac:dyDescent="0.25">
      <c r="A140" s="1" t="s">
        <v>10</v>
      </c>
      <c r="B140" s="4" t="s">
        <v>17</v>
      </c>
      <c r="C140" s="5">
        <v>3800</v>
      </c>
      <c r="D140" s="5">
        <v>5228</v>
      </c>
      <c r="E140" s="5">
        <v>4662.88</v>
      </c>
      <c r="F140" s="8">
        <f t="shared" si="2"/>
        <v>0.89190512624330531</v>
      </c>
    </row>
    <row r="141" spans="1:6" ht="45" x14ac:dyDescent="0.25">
      <c r="A141" s="1" t="s">
        <v>64</v>
      </c>
      <c r="B141" s="6" t="s">
        <v>65</v>
      </c>
      <c r="C141" s="3">
        <v>17293700</v>
      </c>
      <c r="D141" s="3">
        <v>18392485</v>
      </c>
      <c r="E141" s="3">
        <v>18388974.41</v>
      </c>
      <c r="F141" s="7">
        <f t="shared" si="2"/>
        <v>0.99980912910898123</v>
      </c>
    </row>
    <row r="142" spans="1:6" x14ac:dyDescent="0.25">
      <c r="A142" s="1" t="s">
        <v>10</v>
      </c>
      <c r="B142" s="4" t="s">
        <v>11</v>
      </c>
      <c r="C142" s="5">
        <v>17293700</v>
      </c>
      <c r="D142" s="5">
        <v>18392485</v>
      </c>
      <c r="E142" s="5">
        <v>18388974.41</v>
      </c>
      <c r="F142" s="8">
        <f t="shared" si="2"/>
        <v>0.99980912910898123</v>
      </c>
    </row>
    <row r="143" spans="1:6" x14ac:dyDescent="0.25">
      <c r="A143" s="1" t="s">
        <v>10</v>
      </c>
      <c r="B143" s="4" t="s">
        <v>13</v>
      </c>
      <c r="C143" s="5">
        <v>150000</v>
      </c>
      <c r="D143" s="5">
        <v>13500</v>
      </c>
      <c r="E143" s="5">
        <v>10000</v>
      </c>
      <c r="F143" s="8">
        <f t="shared" si="2"/>
        <v>0.7407407407407407</v>
      </c>
    </row>
    <row r="144" spans="1:6" x14ac:dyDescent="0.25">
      <c r="A144" s="1" t="s">
        <v>10</v>
      </c>
      <c r="B144" s="4" t="s">
        <v>15</v>
      </c>
      <c r="C144" s="5">
        <v>0</v>
      </c>
      <c r="D144" s="5">
        <v>890000</v>
      </c>
      <c r="E144" s="5">
        <v>890000</v>
      </c>
      <c r="F144" s="8">
        <f t="shared" si="2"/>
        <v>1</v>
      </c>
    </row>
    <row r="145" spans="1:6" x14ac:dyDescent="0.25">
      <c r="A145" s="1" t="s">
        <v>10</v>
      </c>
      <c r="B145" s="4" t="s">
        <v>17</v>
      </c>
      <c r="C145" s="5">
        <v>17143700</v>
      </c>
      <c r="D145" s="5">
        <v>17488985</v>
      </c>
      <c r="E145" s="5">
        <v>17488974.41</v>
      </c>
      <c r="F145" s="8">
        <f t="shared" si="2"/>
        <v>0.99999939447600872</v>
      </c>
    </row>
    <row r="146" spans="1:6" x14ac:dyDescent="0.25">
      <c r="A146" s="1" t="s">
        <v>66</v>
      </c>
      <c r="B146" s="6" t="s">
        <v>67</v>
      </c>
      <c r="C146" s="3">
        <v>46600</v>
      </c>
      <c r="D146" s="3">
        <v>39900</v>
      </c>
      <c r="E146" s="3">
        <v>39900</v>
      </c>
      <c r="F146" s="7">
        <f t="shared" si="2"/>
        <v>1</v>
      </c>
    </row>
    <row r="147" spans="1:6" x14ac:dyDescent="0.25">
      <c r="A147" s="1" t="s">
        <v>10</v>
      </c>
      <c r="B147" s="4" t="s">
        <v>11</v>
      </c>
      <c r="C147" s="5">
        <v>46600</v>
      </c>
      <c r="D147" s="5">
        <v>39900</v>
      </c>
      <c r="E147" s="5">
        <v>39900</v>
      </c>
      <c r="F147" s="8">
        <f t="shared" si="2"/>
        <v>1</v>
      </c>
    </row>
    <row r="148" spans="1:6" x14ac:dyDescent="0.25">
      <c r="A148" s="1" t="s">
        <v>10</v>
      </c>
      <c r="B148" s="4" t="s">
        <v>13</v>
      </c>
      <c r="C148" s="5">
        <v>46600</v>
      </c>
      <c r="D148" s="5">
        <v>39900</v>
      </c>
      <c r="E148" s="5">
        <v>39900</v>
      </c>
      <c r="F148" s="8">
        <f t="shared" si="2"/>
        <v>1</v>
      </c>
    </row>
    <row r="149" spans="1:6" ht="30" x14ac:dyDescent="0.25">
      <c r="A149" s="1" t="s">
        <v>68</v>
      </c>
      <c r="B149" s="6" t="s">
        <v>69</v>
      </c>
      <c r="C149" s="3">
        <v>793700</v>
      </c>
      <c r="D149" s="3">
        <v>223010</v>
      </c>
      <c r="E149" s="3">
        <v>216719.63999999998</v>
      </c>
      <c r="F149" s="7">
        <f t="shared" si="2"/>
        <v>0.97179337249450692</v>
      </c>
    </row>
    <row r="150" spans="1:6" x14ac:dyDescent="0.25">
      <c r="A150" s="1" t="s">
        <v>10</v>
      </c>
      <c r="B150" s="4" t="s">
        <v>11</v>
      </c>
      <c r="C150" s="5">
        <v>778700</v>
      </c>
      <c r="D150" s="5">
        <v>223010</v>
      </c>
      <c r="E150" s="5">
        <v>216719.63999999998</v>
      </c>
      <c r="F150" s="8">
        <f t="shared" si="2"/>
        <v>0.97179337249450692</v>
      </c>
    </row>
    <row r="151" spans="1:6" x14ac:dyDescent="0.25">
      <c r="A151" s="1" t="s">
        <v>10</v>
      </c>
      <c r="B151" s="4" t="s">
        <v>12</v>
      </c>
      <c r="C151" s="5">
        <v>103700</v>
      </c>
      <c r="D151" s="5">
        <v>63010</v>
      </c>
      <c r="E151" s="5">
        <v>63002.5</v>
      </c>
      <c r="F151" s="8">
        <f t="shared" si="2"/>
        <v>0.9998809712744009</v>
      </c>
    </row>
    <row r="152" spans="1:6" x14ac:dyDescent="0.25">
      <c r="A152" s="1" t="s">
        <v>10</v>
      </c>
      <c r="B152" s="4" t="s">
        <v>13</v>
      </c>
      <c r="C152" s="5">
        <v>160000</v>
      </c>
      <c r="D152" s="5">
        <v>133000</v>
      </c>
      <c r="E152" s="5">
        <v>128615.09</v>
      </c>
      <c r="F152" s="8">
        <f t="shared" si="2"/>
        <v>0.96703075187969922</v>
      </c>
    </row>
    <row r="153" spans="1:6" x14ac:dyDescent="0.25">
      <c r="A153" s="1" t="s">
        <v>10</v>
      </c>
      <c r="B153" s="4" t="s">
        <v>16</v>
      </c>
      <c r="C153" s="5">
        <v>15000</v>
      </c>
      <c r="D153" s="5">
        <v>0</v>
      </c>
      <c r="E153" s="5">
        <v>0</v>
      </c>
      <c r="F153" s="8" t="e">
        <f t="shared" si="2"/>
        <v>#DIV/0!</v>
      </c>
    </row>
    <row r="154" spans="1:6" x14ac:dyDescent="0.25">
      <c r="A154" s="1" t="s">
        <v>10</v>
      </c>
      <c r="B154" s="4" t="s">
        <v>17</v>
      </c>
      <c r="C154" s="5">
        <v>500000</v>
      </c>
      <c r="D154" s="5">
        <v>27000</v>
      </c>
      <c r="E154" s="5">
        <v>25102.05</v>
      </c>
      <c r="F154" s="8">
        <f t="shared" si="2"/>
        <v>0.92970555555555556</v>
      </c>
    </row>
    <row r="155" spans="1:6" x14ac:dyDescent="0.25">
      <c r="A155" s="1" t="s">
        <v>10</v>
      </c>
      <c r="B155" s="4" t="s">
        <v>18</v>
      </c>
      <c r="C155" s="5">
        <v>15000</v>
      </c>
      <c r="D155" s="5">
        <v>0</v>
      </c>
      <c r="E155" s="5">
        <v>0</v>
      </c>
      <c r="F155" s="8" t="e">
        <f t="shared" si="2"/>
        <v>#DIV/0!</v>
      </c>
    </row>
    <row r="156" spans="1:6" ht="30" x14ac:dyDescent="0.25">
      <c r="A156" s="1" t="s">
        <v>70</v>
      </c>
      <c r="B156" s="6" t="s">
        <v>71</v>
      </c>
      <c r="C156" s="3">
        <v>651300</v>
      </c>
      <c r="D156" s="3">
        <v>777550</v>
      </c>
      <c r="E156" s="3">
        <v>3459688.2100000009</v>
      </c>
      <c r="F156" s="7">
        <f t="shared" si="2"/>
        <v>4.4494736158446413</v>
      </c>
    </row>
    <row r="157" spans="1:6" x14ac:dyDescent="0.25">
      <c r="A157" s="1" t="s">
        <v>10</v>
      </c>
      <c r="B157" s="4" t="s">
        <v>11</v>
      </c>
      <c r="C157" s="5">
        <v>651300</v>
      </c>
      <c r="D157" s="5">
        <v>777550</v>
      </c>
      <c r="E157" s="5">
        <v>3287527.6700000009</v>
      </c>
      <c r="F157" s="8">
        <f t="shared" si="2"/>
        <v>4.2280595074271758</v>
      </c>
    </row>
    <row r="158" spans="1:6" x14ac:dyDescent="0.25">
      <c r="A158" s="1" t="s">
        <v>10</v>
      </c>
      <c r="B158" s="4" t="s">
        <v>12</v>
      </c>
      <c r="C158" s="5">
        <v>33300</v>
      </c>
      <c r="D158" s="5">
        <v>8300</v>
      </c>
      <c r="E158" s="5">
        <v>8250</v>
      </c>
      <c r="F158" s="8">
        <f t="shared" ref="F158:F221" si="3">E158/D158</f>
        <v>0.99397590361445787</v>
      </c>
    </row>
    <row r="159" spans="1:6" x14ac:dyDescent="0.25">
      <c r="A159" s="1" t="s">
        <v>10</v>
      </c>
      <c r="B159" s="4" t="s">
        <v>13</v>
      </c>
      <c r="C159" s="5">
        <v>60000</v>
      </c>
      <c r="D159" s="5">
        <v>65955</v>
      </c>
      <c r="E159" s="5">
        <v>232343.29</v>
      </c>
      <c r="F159" s="8">
        <f t="shared" si="3"/>
        <v>3.5227547570313091</v>
      </c>
    </row>
    <row r="160" spans="1:6" x14ac:dyDescent="0.25">
      <c r="A160" s="1" t="s">
        <v>10</v>
      </c>
      <c r="B160" s="4" t="s">
        <v>14</v>
      </c>
      <c r="C160" s="5">
        <v>558000</v>
      </c>
      <c r="D160" s="5">
        <v>692250</v>
      </c>
      <c r="E160" s="5">
        <v>1784474.86</v>
      </c>
      <c r="F160" s="8">
        <f t="shared" si="3"/>
        <v>2.5777896135789096</v>
      </c>
    </row>
    <row r="161" spans="1:6" x14ac:dyDescent="0.25">
      <c r="A161" s="1" t="s">
        <v>10</v>
      </c>
      <c r="B161" s="4" t="s">
        <v>15</v>
      </c>
      <c r="C161" s="5">
        <v>0</v>
      </c>
      <c r="D161" s="5">
        <v>0</v>
      </c>
      <c r="E161" s="5">
        <v>801003.37</v>
      </c>
      <c r="F161" s="8" t="e">
        <f t="shared" si="3"/>
        <v>#DIV/0!</v>
      </c>
    </row>
    <row r="162" spans="1:6" x14ac:dyDescent="0.25">
      <c r="A162" s="1" t="s">
        <v>10</v>
      </c>
      <c r="B162" s="4" t="s">
        <v>17</v>
      </c>
      <c r="C162" s="5">
        <v>0</v>
      </c>
      <c r="D162" s="5">
        <v>11045</v>
      </c>
      <c r="E162" s="5">
        <v>461456.15</v>
      </c>
      <c r="F162" s="8">
        <f t="shared" si="3"/>
        <v>41.779642372114083</v>
      </c>
    </row>
    <row r="163" spans="1:6" x14ac:dyDescent="0.25">
      <c r="A163" s="1" t="s">
        <v>10</v>
      </c>
      <c r="B163" s="4" t="s">
        <v>18</v>
      </c>
      <c r="C163" s="5">
        <v>0</v>
      </c>
      <c r="D163" s="5">
        <v>0</v>
      </c>
      <c r="E163" s="5">
        <v>172160.54</v>
      </c>
      <c r="F163" s="8" t="e">
        <f t="shared" si="3"/>
        <v>#DIV/0!</v>
      </c>
    </row>
    <row r="164" spans="1:6" ht="30" x14ac:dyDescent="0.25">
      <c r="A164" s="1" t="s">
        <v>72</v>
      </c>
      <c r="B164" s="6" t="s">
        <v>73</v>
      </c>
      <c r="C164" s="3">
        <v>19733800</v>
      </c>
      <c r="D164" s="3">
        <v>18961310</v>
      </c>
      <c r="E164" s="3">
        <v>19685671.16</v>
      </c>
      <c r="F164" s="7">
        <f t="shared" si="3"/>
        <v>1.0382020630431126</v>
      </c>
    </row>
    <row r="165" spans="1:6" x14ac:dyDescent="0.25">
      <c r="A165" s="1" t="s">
        <v>10</v>
      </c>
      <c r="B165" s="4" t="s">
        <v>11</v>
      </c>
      <c r="C165" s="5">
        <v>19698800</v>
      </c>
      <c r="D165" s="5">
        <v>18953020</v>
      </c>
      <c r="E165" s="5">
        <v>19665779.169999998</v>
      </c>
      <c r="F165" s="8">
        <f t="shared" si="3"/>
        <v>1.0376066278619449</v>
      </c>
    </row>
    <row r="166" spans="1:6" x14ac:dyDescent="0.25">
      <c r="A166" s="1" t="s">
        <v>10</v>
      </c>
      <c r="B166" s="4" t="s">
        <v>12</v>
      </c>
      <c r="C166" s="5">
        <v>1600200</v>
      </c>
      <c r="D166" s="5">
        <v>1534300</v>
      </c>
      <c r="E166" s="5">
        <v>1544734.5000000002</v>
      </c>
      <c r="F166" s="8">
        <f t="shared" si="3"/>
        <v>1.0068008212214041</v>
      </c>
    </row>
    <row r="167" spans="1:6" x14ac:dyDescent="0.25">
      <c r="A167" s="1" t="s">
        <v>10</v>
      </c>
      <c r="B167" s="4" t="s">
        <v>13</v>
      </c>
      <c r="C167" s="5">
        <v>885000</v>
      </c>
      <c r="D167" s="5">
        <v>842350</v>
      </c>
      <c r="E167" s="5">
        <v>788542.48</v>
      </c>
      <c r="F167" s="8">
        <f t="shared" si="3"/>
        <v>0.93612213450465953</v>
      </c>
    </row>
    <row r="168" spans="1:6" x14ac:dyDescent="0.25">
      <c r="A168" s="1" t="s">
        <v>10</v>
      </c>
      <c r="B168" s="4" t="s">
        <v>14</v>
      </c>
      <c r="C168" s="5">
        <v>5500000</v>
      </c>
      <c r="D168" s="5">
        <v>5257800</v>
      </c>
      <c r="E168" s="5">
        <v>5065770.5599999996</v>
      </c>
      <c r="F168" s="8">
        <f t="shared" si="3"/>
        <v>0.96347722621628806</v>
      </c>
    </row>
    <row r="169" spans="1:6" x14ac:dyDescent="0.25">
      <c r="A169" s="1" t="s">
        <v>10</v>
      </c>
      <c r="B169" s="4" t="s">
        <v>15</v>
      </c>
      <c r="C169" s="5">
        <v>9430000</v>
      </c>
      <c r="D169" s="5">
        <v>9837000</v>
      </c>
      <c r="E169" s="5">
        <v>10793991.210000001</v>
      </c>
      <c r="F169" s="8">
        <f t="shared" si="3"/>
        <v>1.0972848642878927</v>
      </c>
    </row>
    <row r="170" spans="1:6" x14ac:dyDescent="0.25">
      <c r="A170" s="1" t="s">
        <v>10</v>
      </c>
      <c r="B170" s="4" t="s">
        <v>16</v>
      </c>
      <c r="C170" s="5">
        <v>7000</v>
      </c>
      <c r="D170" s="5">
        <v>2000</v>
      </c>
      <c r="E170" s="5">
        <v>670.08</v>
      </c>
      <c r="F170" s="8">
        <f t="shared" si="3"/>
        <v>0.33504</v>
      </c>
    </row>
    <row r="171" spans="1:6" x14ac:dyDescent="0.25">
      <c r="A171" s="1" t="s">
        <v>10</v>
      </c>
      <c r="B171" s="4" t="s">
        <v>17</v>
      </c>
      <c r="C171" s="5">
        <v>2276600</v>
      </c>
      <c r="D171" s="5">
        <v>1479570</v>
      </c>
      <c r="E171" s="5">
        <v>1472070.3399999999</v>
      </c>
      <c r="F171" s="8">
        <f t="shared" si="3"/>
        <v>0.99493118946720993</v>
      </c>
    </row>
    <row r="172" spans="1:6" x14ac:dyDescent="0.25">
      <c r="A172" s="1" t="s">
        <v>10</v>
      </c>
      <c r="B172" s="4" t="s">
        <v>18</v>
      </c>
      <c r="C172" s="5">
        <v>35000</v>
      </c>
      <c r="D172" s="5">
        <v>8290</v>
      </c>
      <c r="E172" s="5">
        <v>19891.989999999998</v>
      </c>
      <c r="F172" s="8">
        <f t="shared" si="3"/>
        <v>2.3995162846803377</v>
      </c>
    </row>
    <row r="173" spans="1:6" ht="30" x14ac:dyDescent="0.25">
      <c r="A173" s="1" t="s">
        <v>74</v>
      </c>
      <c r="B173" s="6" t="s">
        <v>75</v>
      </c>
      <c r="C173" s="3">
        <v>12166500</v>
      </c>
      <c r="D173" s="3">
        <v>11724800</v>
      </c>
      <c r="E173" s="3">
        <v>12714735.02</v>
      </c>
      <c r="F173" s="7">
        <f t="shared" si="3"/>
        <v>1.0844308661981441</v>
      </c>
    </row>
    <row r="174" spans="1:6" x14ac:dyDescent="0.25">
      <c r="A174" s="1" t="s">
        <v>10</v>
      </c>
      <c r="B174" s="4" t="s">
        <v>11</v>
      </c>
      <c r="C174" s="5">
        <v>12166500</v>
      </c>
      <c r="D174" s="5">
        <v>11724800</v>
      </c>
      <c r="E174" s="5">
        <v>12706096.02</v>
      </c>
      <c r="F174" s="8">
        <f t="shared" si="3"/>
        <v>1.0836940519241265</v>
      </c>
    </row>
    <row r="175" spans="1:6" x14ac:dyDescent="0.25">
      <c r="A175" s="1" t="s">
        <v>10</v>
      </c>
      <c r="B175" s="4" t="s">
        <v>12</v>
      </c>
      <c r="C175" s="5">
        <v>282000</v>
      </c>
      <c r="D175" s="5">
        <v>259800</v>
      </c>
      <c r="E175" s="5">
        <v>259736.55</v>
      </c>
      <c r="F175" s="8">
        <f t="shared" si="3"/>
        <v>0.99975577367205537</v>
      </c>
    </row>
    <row r="176" spans="1:6" x14ac:dyDescent="0.25">
      <c r="A176" s="1" t="s">
        <v>10</v>
      </c>
      <c r="B176" s="4" t="s">
        <v>13</v>
      </c>
      <c r="C176" s="5">
        <v>230000</v>
      </c>
      <c r="D176" s="5">
        <v>215000</v>
      </c>
      <c r="E176" s="5">
        <v>245623.53</v>
      </c>
      <c r="F176" s="8">
        <f t="shared" si="3"/>
        <v>1.142435023255814</v>
      </c>
    </row>
    <row r="177" spans="1:6" x14ac:dyDescent="0.25">
      <c r="A177" s="1" t="s">
        <v>10</v>
      </c>
      <c r="B177" s="4" t="s">
        <v>15</v>
      </c>
      <c r="C177" s="5">
        <v>9429000</v>
      </c>
      <c r="D177" s="5">
        <v>9809000</v>
      </c>
      <c r="E177" s="5">
        <v>10765991.210000001</v>
      </c>
      <c r="F177" s="8">
        <f t="shared" si="3"/>
        <v>1.0975625660108066</v>
      </c>
    </row>
    <row r="178" spans="1:6" x14ac:dyDescent="0.25">
      <c r="A178" s="1" t="s">
        <v>10</v>
      </c>
      <c r="B178" s="4" t="s">
        <v>16</v>
      </c>
      <c r="C178" s="5">
        <v>3000</v>
      </c>
      <c r="D178" s="5">
        <v>0</v>
      </c>
      <c r="E178" s="5">
        <v>0</v>
      </c>
      <c r="F178" s="8" t="e">
        <f t="shared" si="3"/>
        <v>#DIV/0!</v>
      </c>
    </row>
    <row r="179" spans="1:6" x14ac:dyDescent="0.25">
      <c r="A179" s="1" t="s">
        <v>10</v>
      </c>
      <c r="B179" s="4" t="s">
        <v>17</v>
      </c>
      <c r="C179" s="5">
        <v>2222500</v>
      </c>
      <c r="D179" s="5">
        <v>1441000</v>
      </c>
      <c r="E179" s="5">
        <v>1434744.73</v>
      </c>
      <c r="F179" s="8">
        <f t="shared" si="3"/>
        <v>0.99565907702984036</v>
      </c>
    </row>
    <row r="180" spans="1:6" x14ac:dyDescent="0.25">
      <c r="A180" s="1" t="s">
        <v>10</v>
      </c>
      <c r="B180" s="4" t="s">
        <v>18</v>
      </c>
      <c r="C180" s="5">
        <v>0</v>
      </c>
      <c r="D180" s="5">
        <v>0</v>
      </c>
      <c r="E180" s="5">
        <v>8639</v>
      </c>
      <c r="F180" s="8" t="e">
        <f t="shared" si="3"/>
        <v>#DIV/0!</v>
      </c>
    </row>
    <row r="181" spans="1:6" ht="30" x14ac:dyDescent="0.25">
      <c r="A181" s="1" t="s">
        <v>76</v>
      </c>
      <c r="B181" s="6" t="s">
        <v>77</v>
      </c>
      <c r="C181" s="3">
        <v>1695300</v>
      </c>
      <c r="D181" s="3">
        <v>1639300</v>
      </c>
      <c r="E181" s="3">
        <v>1571723.01</v>
      </c>
      <c r="F181" s="7">
        <f t="shared" si="3"/>
        <v>0.95877692307692308</v>
      </c>
    </row>
    <row r="182" spans="1:6" x14ac:dyDescent="0.25">
      <c r="A182" s="1" t="s">
        <v>10</v>
      </c>
      <c r="B182" s="4" t="s">
        <v>11</v>
      </c>
      <c r="C182" s="5">
        <v>1665300</v>
      </c>
      <c r="D182" s="5">
        <v>1632390</v>
      </c>
      <c r="E182" s="5">
        <v>1561850.02</v>
      </c>
      <c r="F182" s="8">
        <f t="shared" si="3"/>
        <v>0.95678729960364861</v>
      </c>
    </row>
    <row r="183" spans="1:6" x14ac:dyDescent="0.25">
      <c r="A183" s="1" t="s">
        <v>10</v>
      </c>
      <c r="B183" s="4" t="s">
        <v>12</v>
      </c>
      <c r="C183" s="5">
        <v>1083200</v>
      </c>
      <c r="D183" s="5">
        <v>1039500</v>
      </c>
      <c r="E183" s="5">
        <v>1053593.7400000002</v>
      </c>
      <c r="F183" s="8">
        <f t="shared" si="3"/>
        <v>1.0135581914381917</v>
      </c>
    </row>
    <row r="184" spans="1:6" x14ac:dyDescent="0.25">
      <c r="A184" s="1" t="s">
        <v>10</v>
      </c>
      <c r="B184" s="4" t="s">
        <v>13</v>
      </c>
      <c r="C184" s="5">
        <v>575000</v>
      </c>
      <c r="D184" s="5">
        <v>586020</v>
      </c>
      <c r="E184" s="5">
        <v>503115.05</v>
      </c>
      <c r="F184" s="8">
        <f t="shared" si="3"/>
        <v>0.85852880447766289</v>
      </c>
    </row>
    <row r="185" spans="1:6" x14ac:dyDescent="0.25">
      <c r="A185" s="1" t="s">
        <v>10</v>
      </c>
      <c r="B185" s="4" t="s">
        <v>16</v>
      </c>
      <c r="C185" s="5">
        <v>3000</v>
      </c>
      <c r="D185" s="5">
        <v>2000</v>
      </c>
      <c r="E185" s="5">
        <v>670.08</v>
      </c>
      <c r="F185" s="8">
        <f t="shared" si="3"/>
        <v>0.33504</v>
      </c>
    </row>
    <row r="186" spans="1:6" x14ac:dyDescent="0.25">
      <c r="A186" s="1" t="s">
        <v>10</v>
      </c>
      <c r="B186" s="4" t="s">
        <v>17</v>
      </c>
      <c r="C186" s="5">
        <v>4100</v>
      </c>
      <c r="D186" s="5">
        <v>4870</v>
      </c>
      <c r="E186" s="5">
        <v>4471.1499999999996</v>
      </c>
      <c r="F186" s="8">
        <f t="shared" si="3"/>
        <v>0.91810061601642701</v>
      </c>
    </row>
    <row r="187" spans="1:6" x14ac:dyDescent="0.25">
      <c r="A187" s="1" t="s">
        <v>10</v>
      </c>
      <c r="B187" s="4" t="s">
        <v>18</v>
      </c>
      <c r="C187" s="5">
        <v>30000</v>
      </c>
      <c r="D187" s="5">
        <v>6910</v>
      </c>
      <c r="E187" s="5">
        <v>9872.99</v>
      </c>
      <c r="F187" s="8">
        <f t="shared" si="3"/>
        <v>1.4287973950795947</v>
      </c>
    </row>
    <row r="188" spans="1:6" ht="30" x14ac:dyDescent="0.25">
      <c r="A188" s="1" t="s">
        <v>78</v>
      </c>
      <c r="B188" s="6" t="s">
        <v>79</v>
      </c>
      <c r="C188" s="3">
        <v>297000</v>
      </c>
      <c r="D188" s="3">
        <v>291380</v>
      </c>
      <c r="E188" s="3">
        <v>287609.90999999997</v>
      </c>
      <c r="F188" s="7">
        <f t="shared" si="3"/>
        <v>0.98706126021003493</v>
      </c>
    </row>
    <row r="189" spans="1:6" x14ac:dyDescent="0.25">
      <c r="A189" s="1" t="s">
        <v>10</v>
      </c>
      <c r="B189" s="4" t="s">
        <v>11</v>
      </c>
      <c r="C189" s="5">
        <v>292000</v>
      </c>
      <c r="D189" s="5">
        <v>290000</v>
      </c>
      <c r="E189" s="5">
        <v>286229.90999999997</v>
      </c>
      <c r="F189" s="8">
        <f t="shared" si="3"/>
        <v>0.98699968965517237</v>
      </c>
    </row>
    <row r="190" spans="1:6" x14ac:dyDescent="0.25">
      <c r="A190" s="1" t="s">
        <v>10</v>
      </c>
      <c r="B190" s="4" t="s">
        <v>12</v>
      </c>
      <c r="C190" s="5">
        <v>235000</v>
      </c>
      <c r="D190" s="5">
        <v>235000</v>
      </c>
      <c r="E190" s="5">
        <v>231404.21</v>
      </c>
      <c r="F190" s="8">
        <f t="shared" si="3"/>
        <v>0.98469876595744676</v>
      </c>
    </row>
    <row r="191" spans="1:6" x14ac:dyDescent="0.25">
      <c r="A191" s="1" t="s">
        <v>10</v>
      </c>
      <c r="B191" s="4" t="s">
        <v>13</v>
      </c>
      <c r="C191" s="5">
        <v>30000</v>
      </c>
      <c r="D191" s="5">
        <v>33000</v>
      </c>
      <c r="E191" s="5">
        <v>32978.9</v>
      </c>
      <c r="F191" s="8">
        <f t="shared" si="3"/>
        <v>0.99936060606060606</v>
      </c>
    </row>
    <row r="192" spans="1:6" x14ac:dyDescent="0.25">
      <c r="A192" s="1" t="s">
        <v>10</v>
      </c>
      <c r="B192" s="4" t="s">
        <v>15</v>
      </c>
      <c r="C192" s="5">
        <v>1000</v>
      </c>
      <c r="D192" s="5">
        <v>0</v>
      </c>
      <c r="E192" s="5">
        <v>0</v>
      </c>
      <c r="F192" s="8" t="e">
        <f t="shared" si="3"/>
        <v>#DIV/0!</v>
      </c>
    </row>
    <row r="193" spans="1:6" x14ac:dyDescent="0.25">
      <c r="A193" s="1" t="s">
        <v>10</v>
      </c>
      <c r="B193" s="4" t="s">
        <v>16</v>
      </c>
      <c r="C193" s="5">
        <v>1000</v>
      </c>
      <c r="D193" s="5">
        <v>0</v>
      </c>
      <c r="E193" s="5">
        <v>0</v>
      </c>
      <c r="F193" s="8" t="e">
        <f t="shared" si="3"/>
        <v>#DIV/0!</v>
      </c>
    </row>
    <row r="194" spans="1:6" x14ac:dyDescent="0.25">
      <c r="A194" s="1" t="s">
        <v>10</v>
      </c>
      <c r="B194" s="4" t="s">
        <v>17</v>
      </c>
      <c r="C194" s="5">
        <v>25000</v>
      </c>
      <c r="D194" s="5">
        <v>22000</v>
      </c>
      <c r="E194" s="5">
        <v>21846.799999999999</v>
      </c>
      <c r="F194" s="8">
        <f t="shared" si="3"/>
        <v>0.99303636363636361</v>
      </c>
    </row>
    <row r="195" spans="1:6" x14ac:dyDescent="0.25">
      <c r="A195" s="1" t="s">
        <v>10</v>
      </c>
      <c r="B195" s="4" t="s">
        <v>18</v>
      </c>
      <c r="C195" s="5">
        <v>5000</v>
      </c>
      <c r="D195" s="5">
        <v>1380</v>
      </c>
      <c r="E195" s="5">
        <v>1380</v>
      </c>
      <c r="F195" s="8">
        <f t="shared" si="3"/>
        <v>1</v>
      </c>
    </row>
    <row r="196" spans="1:6" x14ac:dyDescent="0.25">
      <c r="A196" s="1" t="s">
        <v>80</v>
      </c>
      <c r="B196" s="6" t="s">
        <v>81</v>
      </c>
      <c r="C196" s="3">
        <v>5525000</v>
      </c>
      <c r="D196" s="3">
        <v>5269500</v>
      </c>
      <c r="E196" s="3">
        <v>5076778.22</v>
      </c>
      <c r="F196" s="7">
        <f t="shared" si="3"/>
        <v>0.96342693234652244</v>
      </c>
    </row>
    <row r="197" spans="1:6" x14ac:dyDescent="0.25">
      <c r="A197" s="1" t="s">
        <v>10</v>
      </c>
      <c r="B197" s="4" t="s">
        <v>11</v>
      </c>
      <c r="C197" s="5">
        <v>5525000</v>
      </c>
      <c r="D197" s="5">
        <v>5269500</v>
      </c>
      <c r="E197" s="5">
        <v>5076778.22</v>
      </c>
      <c r="F197" s="8">
        <f t="shared" si="3"/>
        <v>0.96342693234652244</v>
      </c>
    </row>
    <row r="198" spans="1:6" x14ac:dyDescent="0.25">
      <c r="A198" s="1" t="s">
        <v>10</v>
      </c>
      <c r="B198" s="4" t="s">
        <v>14</v>
      </c>
      <c r="C198" s="5">
        <v>5500000</v>
      </c>
      <c r="D198" s="5">
        <v>5257800</v>
      </c>
      <c r="E198" s="5">
        <v>5065770.5599999996</v>
      </c>
      <c r="F198" s="8">
        <f t="shared" si="3"/>
        <v>0.96347722621628806</v>
      </c>
    </row>
    <row r="199" spans="1:6" x14ac:dyDescent="0.25">
      <c r="A199" s="1" t="s">
        <v>10</v>
      </c>
      <c r="B199" s="4" t="s">
        <v>17</v>
      </c>
      <c r="C199" s="5">
        <v>25000</v>
      </c>
      <c r="D199" s="5">
        <v>11700</v>
      </c>
      <c r="E199" s="5">
        <v>11007.66</v>
      </c>
      <c r="F199" s="8">
        <f t="shared" si="3"/>
        <v>0.94082564102564104</v>
      </c>
    </row>
    <row r="200" spans="1:6" x14ac:dyDescent="0.25">
      <c r="A200" s="1" t="s">
        <v>82</v>
      </c>
      <c r="B200" s="6" t="s">
        <v>83</v>
      </c>
      <c r="C200" s="3">
        <v>50000</v>
      </c>
      <c r="D200" s="3">
        <v>36330</v>
      </c>
      <c r="E200" s="3">
        <v>34825</v>
      </c>
      <c r="F200" s="7">
        <f t="shared" si="3"/>
        <v>0.95857418111753367</v>
      </c>
    </row>
    <row r="201" spans="1:6" x14ac:dyDescent="0.25">
      <c r="A201" s="1" t="s">
        <v>10</v>
      </c>
      <c r="B201" s="4" t="s">
        <v>11</v>
      </c>
      <c r="C201" s="5">
        <v>50000</v>
      </c>
      <c r="D201" s="5">
        <v>36330</v>
      </c>
      <c r="E201" s="5">
        <v>34825</v>
      </c>
      <c r="F201" s="8">
        <f t="shared" si="3"/>
        <v>0.95857418111753367</v>
      </c>
    </row>
    <row r="202" spans="1:6" x14ac:dyDescent="0.25">
      <c r="A202" s="1" t="s">
        <v>10</v>
      </c>
      <c r="B202" s="4" t="s">
        <v>13</v>
      </c>
      <c r="C202" s="5">
        <v>50000</v>
      </c>
      <c r="D202" s="5">
        <v>8330</v>
      </c>
      <c r="E202" s="5">
        <v>6825</v>
      </c>
      <c r="F202" s="8">
        <f t="shared" si="3"/>
        <v>0.81932773109243695</v>
      </c>
    </row>
    <row r="203" spans="1:6" x14ac:dyDescent="0.25">
      <c r="A203" s="1" t="s">
        <v>10</v>
      </c>
      <c r="B203" s="4" t="s">
        <v>15</v>
      </c>
      <c r="C203" s="5">
        <v>0</v>
      </c>
      <c r="D203" s="5">
        <v>28000</v>
      </c>
      <c r="E203" s="5">
        <v>28000</v>
      </c>
      <c r="F203" s="8">
        <f t="shared" si="3"/>
        <v>1</v>
      </c>
    </row>
    <row r="204" spans="1:6" x14ac:dyDescent="0.25">
      <c r="A204" s="1" t="s">
        <v>84</v>
      </c>
      <c r="B204" s="6" t="s">
        <v>85</v>
      </c>
      <c r="C204" s="3">
        <v>8804200</v>
      </c>
      <c r="D204" s="3">
        <v>9024822</v>
      </c>
      <c r="E204" s="3">
        <v>9007902.6999999993</v>
      </c>
      <c r="F204" s="7">
        <f t="shared" si="3"/>
        <v>0.9981252483428481</v>
      </c>
    </row>
    <row r="205" spans="1:6" x14ac:dyDescent="0.25">
      <c r="A205" s="1" t="s">
        <v>10</v>
      </c>
      <c r="B205" s="4" t="s">
        <v>11</v>
      </c>
      <c r="C205" s="5">
        <v>8804200</v>
      </c>
      <c r="D205" s="5">
        <v>9024822</v>
      </c>
      <c r="E205" s="5">
        <v>9007902.6999999993</v>
      </c>
      <c r="F205" s="8">
        <f t="shared" si="3"/>
        <v>0.9981252483428481</v>
      </c>
    </row>
    <row r="206" spans="1:6" x14ac:dyDescent="0.25">
      <c r="A206" s="1" t="s">
        <v>10</v>
      </c>
      <c r="B206" s="4" t="s">
        <v>13</v>
      </c>
      <c r="C206" s="5">
        <v>445000</v>
      </c>
      <c r="D206" s="5">
        <v>340670</v>
      </c>
      <c r="E206" s="5">
        <v>338291</v>
      </c>
      <c r="F206" s="8">
        <f t="shared" si="3"/>
        <v>0.99301670238060291</v>
      </c>
    </row>
    <row r="207" spans="1:6" x14ac:dyDescent="0.25">
      <c r="A207" s="1" t="s">
        <v>10</v>
      </c>
      <c r="B207" s="4" t="s">
        <v>14</v>
      </c>
      <c r="C207" s="5">
        <v>948400</v>
      </c>
      <c r="D207" s="5">
        <v>851180</v>
      </c>
      <c r="E207" s="5">
        <v>836640.31</v>
      </c>
      <c r="F207" s="8">
        <f t="shared" si="3"/>
        <v>0.98291819591625751</v>
      </c>
    </row>
    <row r="208" spans="1:6" x14ac:dyDescent="0.25">
      <c r="A208" s="1" t="s">
        <v>10</v>
      </c>
      <c r="B208" s="4" t="s">
        <v>15</v>
      </c>
      <c r="C208" s="5">
        <v>10000</v>
      </c>
      <c r="D208" s="5">
        <v>0</v>
      </c>
      <c r="E208" s="5">
        <v>0</v>
      </c>
      <c r="F208" s="8" t="e">
        <f t="shared" si="3"/>
        <v>#DIV/0!</v>
      </c>
    </row>
    <row r="209" spans="1:6" x14ac:dyDescent="0.25">
      <c r="A209" s="1" t="s">
        <v>10</v>
      </c>
      <c r="B209" s="4" t="s">
        <v>16</v>
      </c>
      <c r="C209" s="5">
        <v>800</v>
      </c>
      <c r="D209" s="5">
        <v>2550</v>
      </c>
      <c r="E209" s="5">
        <v>2550</v>
      </c>
      <c r="F209" s="8">
        <f t="shared" si="3"/>
        <v>1</v>
      </c>
    </row>
    <row r="210" spans="1:6" x14ac:dyDescent="0.25">
      <c r="A210" s="1" t="s">
        <v>10</v>
      </c>
      <c r="B210" s="4" t="s">
        <v>17</v>
      </c>
      <c r="C210" s="5">
        <v>7400000</v>
      </c>
      <c r="D210" s="5">
        <v>7830422</v>
      </c>
      <c r="E210" s="5">
        <v>7830421.3899999997</v>
      </c>
      <c r="F210" s="8">
        <f t="shared" si="3"/>
        <v>0.99999992209870681</v>
      </c>
    </row>
    <row r="211" spans="1:6" x14ac:dyDescent="0.25">
      <c r="A211" s="1" t="s">
        <v>86</v>
      </c>
      <c r="B211" s="6" t="s">
        <v>87</v>
      </c>
      <c r="C211" s="3">
        <v>19705600</v>
      </c>
      <c r="D211" s="3">
        <v>11704129</v>
      </c>
      <c r="E211" s="3">
        <v>10561139.129999999</v>
      </c>
      <c r="F211" s="7">
        <f t="shared" si="3"/>
        <v>0.90234302185151916</v>
      </c>
    </row>
    <row r="212" spans="1:6" x14ac:dyDescent="0.25">
      <c r="A212" s="1" t="s">
        <v>10</v>
      </c>
      <c r="B212" s="4" t="s">
        <v>11</v>
      </c>
      <c r="C212" s="5">
        <v>3765600</v>
      </c>
      <c r="D212" s="5">
        <v>4046608</v>
      </c>
      <c r="E212" s="5">
        <v>3521547.66</v>
      </c>
      <c r="F212" s="8">
        <f t="shared" si="3"/>
        <v>0.87024679929461912</v>
      </c>
    </row>
    <row r="213" spans="1:6" x14ac:dyDescent="0.25">
      <c r="A213" s="1" t="s">
        <v>10</v>
      </c>
      <c r="B213" s="4" t="s">
        <v>13</v>
      </c>
      <c r="C213" s="5">
        <v>2385600</v>
      </c>
      <c r="D213" s="5">
        <v>3244882</v>
      </c>
      <c r="E213" s="5">
        <v>2789757.44</v>
      </c>
      <c r="F213" s="8">
        <f t="shared" si="3"/>
        <v>0.85974079797046543</v>
      </c>
    </row>
    <row r="214" spans="1:6" x14ac:dyDescent="0.25">
      <c r="A214" s="1" t="s">
        <v>10</v>
      </c>
      <c r="B214" s="4" t="s">
        <v>15</v>
      </c>
      <c r="C214" s="5">
        <v>1280000</v>
      </c>
      <c r="D214" s="5">
        <v>579603</v>
      </c>
      <c r="E214" s="5">
        <v>529504.25</v>
      </c>
      <c r="F214" s="8">
        <f t="shared" si="3"/>
        <v>0.91356368065727744</v>
      </c>
    </row>
    <row r="215" spans="1:6" x14ac:dyDescent="0.25">
      <c r="A215" s="1" t="s">
        <v>10</v>
      </c>
      <c r="B215" s="4" t="s">
        <v>17</v>
      </c>
      <c r="C215" s="5">
        <v>100000</v>
      </c>
      <c r="D215" s="5">
        <v>222123</v>
      </c>
      <c r="E215" s="5">
        <v>202285.97000000003</v>
      </c>
      <c r="F215" s="8">
        <f t="shared" si="3"/>
        <v>0.9106934896431258</v>
      </c>
    </row>
    <row r="216" spans="1:6" x14ac:dyDescent="0.25">
      <c r="A216" s="1" t="s">
        <v>10</v>
      </c>
      <c r="B216" s="4" t="s">
        <v>18</v>
      </c>
      <c r="C216" s="5">
        <v>15940000</v>
      </c>
      <c r="D216" s="5">
        <v>7657521</v>
      </c>
      <c r="E216" s="5">
        <v>7039591.4700000007</v>
      </c>
      <c r="F216" s="8">
        <f t="shared" si="3"/>
        <v>0.91930423305401321</v>
      </c>
    </row>
    <row r="217" spans="1:6" ht="45" x14ac:dyDescent="0.25">
      <c r="A217" s="1" t="s">
        <v>88</v>
      </c>
      <c r="B217" s="6" t="s">
        <v>89</v>
      </c>
      <c r="C217" s="3">
        <v>12649800</v>
      </c>
      <c r="D217" s="3">
        <v>6096566</v>
      </c>
      <c r="E217" s="3">
        <v>5852768.9099999992</v>
      </c>
      <c r="F217" s="7">
        <f t="shared" si="3"/>
        <v>0.96001075195446084</v>
      </c>
    </row>
    <row r="218" spans="1:6" x14ac:dyDescent="0.25">
      <c r="A218" s="1" t="s">
        <v>10</v>
      </c>
      <c r="B218" s="4" t="s">
        <v>11</v>
      </c>
      <c r="C218" s="5">
        <v>1149800</v>
      </c>
      <c r="D218" s="5">
        <v>936695</v>
      </c>
      <c r="E218" s="5">
        <v>911518.64</v>
      </c>
      <c r="F218" s="8">
        <f t="shared" si="3"/>
        <v>0.97312213687486326</v>
      </c>
    </row>
    <row r="219" spans="1:6" x14ac:dyDescent="0.25">
      <c r="A219" s="1" t="s">
        <v>10</v>
      </c>
      <c r="B219" s="4" t="s">
        <v>13</v>
      </c>
      <c r="C219" s="5">
        <v>1049800</v>
      </c>
      <c r="D219" s="5">
        <v>715810</v>
      </c>
      <c r="E219" s="5">
        <v>710470.62</v>
      </c>
      <c r="F219" s="8">
        <f t="shared" si="3"/>
        <v>0.99254078596275552</v>
      </c>
    </row>
    <row r="220" spans="1:6" x14ac:dyDescent="0.25">
      <c r="A220" s="1" t="s">
        <v>10</v>
      </c>
      <c r="B220" s="4" t="s">
        <v>17</v>
      </c>
      <c r="C220" s="5">
        <v>100000</v>
      </c>
      <c r="D220" s="5">
        <v>220885</v>
      </c>
      <c r="E220" s="5">
        <v>201048.02000000002</v>
      </c>
      <c r="F220" s="8">
        <f t="shared" si="3"/>
        <v>0.91019317744527706</v>
      </c>
    </row>
    <row r="221" spans="1:6" x14ac:dyDescent="0.25">
      <c r="A221" s="1" t="s">
        <v>10</v>
      </c>
      <c r="B221" s="4" t="s">
        <v>18</v>
      </c>
      <c r="C221" s="5">
        <v>11500000</v>
      </c>
      <c r="D221" s="5">
        <v>5159871</v>
      </c>
      <c r="E221" s="5">
        <v>4941250.2699999996</v>
      </c>
      <c r="F221" s="8">
        <f t="shared" si="3"/>
        <v>0.95763058223742403</v>
      </c>
    </row>
    <row r="222" spans="1:6" ht="45" x14ac:dyDescent="0.25">
      <c r="A222" s="1" t="s">
        <v>90</v>
      </c>
      <c r="B222" s="6" t="s">
        <v>91</v>
      </c>
      <c r="C222" s="3">
        <v>3886800</v>
      </c>
      <c r="D222" s="3">
        <v>2227000</v>
      </c>
      <c r="E222" s="3">
        <v>1848216.43</v>
      </c>
      <c r="F222" s="7">
        <f t="shared" ref="F222:F250" si="4">E222/D222</f>
        <v>0.82991308037718903</v>
      </c>
    </row>
    <row r="223" spans="1:6" x14ac:dyDescent="0.25">
      <c r="A223" s="1" t="s">
        <v>10</v>
      </c>
      <c r="B223" s="4" t="s">
        <v>11</v>
      </c>
      <c r="C223" s="5">
        <v>541800</v>
      </c>
      <c r="D223" s="5">
        <v>615100</v>
      </c>
      <c r="E223" s="5">
        <v>564322.19999999995</v>
      </c>
      <c r="F223" s="8">
        <f t="shared" si="4"/>
        <v>0.91744789465127619</v>
      </c>
    </row>
    <row r="224" spans="1:6" x14ac:dyDescent="0.25">
      <c r="A224" s="1" t="s">
        <v>10</v>
      </c>
      <c r="B224" s="4" t="s">
        <v>13</v>
      </c>
      <c r="C224" s="5">
        <v>41800</v>
      </c>
      <c r="D224" s="5">
        <v>34342</v>
      </c>
      <c r="E224" s="5">
        <v>33660</v>
      </c>
      <c r="F224" s="8">
        <f t="shared" si="4"/>
        <v>0.98014093529788593</v>
      </c>
    </row>
    <row r="225" spans="1:6" x14ac:dyDescent="0.25">
      <c r="A225" s="1" t="s">
        <v>10</v>
      </c>
      <c r="B225" s="4" t="s">
        <v>15</v>
      </c>
      <c r="C225" s="5">
        <v>500000</v>
      </c>
      <c r="D225" s="5">
        <v>579600</v>
      </c>
      <c r="E225" s="5">
        <v>529504.25</v>
      </c>
      <c r="F225" s="8">
        <f t="shared" si="4"/>
        <v>0.91356840924775706</v>
      </c>
    </row>
    <row r="226" spans="1:6" x14ac:dyDescent="0.25">
      <c r="A226" s="1" t="s">
        <v>10</v>
      </c>
      <c r="B226" s="4" t="s">
        <v>17</v>
      </c>
      <c r="C226" s="5">
        <v>0</v>
      </c>
      <c r="D226" s="5">
        <v>1158</v>
      </c>
      <c r="E226" s="5">
        <v>1157.95</v>
      </c>
      <c r="F226" s="8">
        <f t="shared" si="4"/>
        <v>0.99995682210708126</v>
      </c>
    </row>
    <row r="227" spans="1:6" x14ac:dyDescent="0.25">
      <c r="A227" s="1" t="s">
        <v>10</v>
      </c>
      <c r="B227" s="4" t="s">
        <v>18</v>
      </c>
      <c r="C227" s="5">
        <v>3345000</v>
      </c>
      <c r="D227" s="5">
        <v>1611900</v>
      </c>
      <c r="E227" s="5">
        <v>1283894.23</v>
      </c>
      <c r="F227" s="8">
        <f t="shared" si="4"/>
        <v>0.79650985172777466</v>
      </c>
    </row>
    <row r="228" spans="1:6" ht="75" x14ac:dyDescent="0.25">
      <c r="A228" s="1" t="s">
        <v>92</v>
      </c>
      <c r="B228" s="6" t="s">
        <v>93</v>
      </c>
      <c r="C228" s="3">
        <v>1000000</v>
      </c>
      <c r="D228" s="3">
        <v>526072</v>
      </c>
      <c r="E228" s="3">
        <v>526071.65</v>
      </c>
      <c r="F228" s="7">
        <f t="shared" si="4"/>
        <v>0.99999933469182933</v>
      </c>
    </row>
    <row r="229" spans="1:6" x14ac:dyDescent="0.25">
      <c r="A229" s="1" t="s">
        <v>10</v>
      </c>
      <c r="B229" s="4" t="s">
        <v>11</v>
      </c>
      <c r="C229" s="5">
        <v>300000</v>
      </c>
      <c r="D229" s="5">
        <v>0</v>
      </c>
      <c r="E229" s="5">
        <v>0</v>
      </c>
      <c r="F229" s="8" t="e">
        <f t="shared" si="4"/>
        <v>#DIV/0!</v>
      </c>
    </row>
    <row r="230" spans="1:6" x14ac:dyDescent="0.25">
      <c r="A230" s="1" t="s">
        <v>10</v>
      </c>
      <c r="B230" s="4" t="s">
        <v>15</v>
      </c>
      <c r="C230" s="5">
        <v>300000</v>
      </c>
      <c r="D230" s="5">
        <v>0</v>
      </c>
      <c r="E230" s="5">
        <v>0</v>
      </c>
      <c r="F230" s="8" t="e">
        <f t="shared" si="4"/>
        <v>#DIV/0!</v>
      </c>
    </row>
    <row r="231" spans="1:6" x14ac:dyDescent="0.25">
      <c r="A231" s="1" t="s">
        <v>10</v>
      </c>
      <c r="B231" s="4" t="s">
        <v>18</v>
      </c>
      <c r="C231" s="5">
        <v>700000</v>
      </c>
      <c r="D231" s="5">
        <v>526072</v>
      </c>
      <c r="E231" s="5">
        <v>526071.65</v>
      </c>
      <c r="F231" s="8">
        <f t="shared" si="4"/>
        <v>0.99999933469182933</v>
      </c>
    </row>
    <row r="232" spans="1:6" ht="45" x14ac:dyDescent="0.25">
      <c r="A232" s="1" t="s">
        <v>94</v>
      </c>
      <c r="B232" s="6" t="s">
        <v>95</v>
      </c>
      <c r="C232" s="3">
        <v>750000</v>
      </c>
      <c r="D232" s="3">
        <v>359681</v>
      </c>
      <c r="E232" s="3">
        <v>288375.32</v>
      </c>
      <c r="F232" s="7">
        <f t="shared" si="4"/>
        <v>0.80175299779526865</v>
      </c>
    </row>
    <row r="233" spans="1:6" x14ac:dyDescent="0.25">
      <c r="A233" s="1" t="s">
        <v>10</v>
      </c>
      <c r="B233" s="4" t="s">
        <v>11</v>
      </c>
      <c r="C233" s="5">
        <v>480000</v>
      </c>
      <c r="D233" s="5">
        <v>3</v>
      </c>
      <c r="E233" s="5">
        <v>0</v>
      </c>
      <c r="F233" s="8">
        <f t="shared" si="4"/>
        <v>0</v>
      </c>
    </row>
    <row r="234" spans="1:6" x14ac:dyDescent="0.25">
      <c r="A234" s="1" t="s">
        <v>10</v>
      </c>
      <c r="B234" s="4" t="s">
        <v>15</v>
      </c>
      <c r="C234" s="5">
        <v>480000</v>
      </c>
      <c r="D234" s="5">
        <v>3</v>
      </c>
      <c r="E234" s="5">
        <v>0</v>
      </c>
      <c r="F234" s="8">
        <f t="shared" si="4"/>
        <v>0</v>
      </c>
    </row>
    <row r="235" spans="1:6" x14ac:dyDescent="0.25">
      <c r="A235" s="1" t="s">
        <v>10</v>
      </c>
      <c r="B235" s="4" t="s">
        <v>18</v>
      </c>
      <c r="C235" s="5">
        <v>270000</v>
      </c>
      <c r="D235" s="5">
        <v>359678</v>
      </c>
      <c r="E235" s="5">
        <v>288375.32</v>
      </c>
      <c r="F235" s="8">
        <f t="shared" si="4"/>
        <v>0.80175968505162953</v>
      </c>
    </row>
    <row r="236" spans="1:6" ht="45" x14ac:dyDescent="0.25">
      <c r="A236" s="1" t="s">
        <v>96</v>
      </c>
      <c r="B236" s="6" t="s">
        <v>97</v>
      </c>
      <c r="C236" s="3">
        <v>1419000</v>
      </c>
      <c r="D236" s="3">
        <v>2494810</v>
      </c>
      <c r="E236" s="3">
        <v>2045706.82</v>
      </c>
      <c r="F236" s="7">
        <f t="shared" si="4"/>
        <v>0.81998501689507419</v>
      </c>
    </row>
    <row r="237" spans="1:6" x14ac:dyDescent="0.25">
      <c r="A237" s="1" t="s">
        <v>10</v>
      </c>
      <c r="B237" s="4" t="s">
        <v>11</v>
      </c>
      <c r="C237" s="5">
        <v>1294000</v>
      </c>
      <c r="D237" s="5">
        <v>2494810</v>
      </c>
      <c r="E237" s="5">
        <v>2045706.82</v>
      </c>
      <c r="F237" s="8">
        <f t="shared" si="4"/>
        <v>0.81998501689507419</v>
      </c>
    </row>
    <row r="238" spans="1:6" x14ac:dyDescent="0.25">
      <c r="A238" s="1" t="s">
        <v>10</v>
      </c>
      <c r="B238" s="4" t="s">
        <v>13</v>
      </c>
      <c r="C238" s="5">
        <v>1294000</v>
      </c>
      <c r="D238" s="5">
        <v>2494730</v>
      </c>
      <c r="E238" s="5">
        <v>2045626.82</v>
      </c>
      <c r="F238" s="8">
        <f t="shared" si="4"/>
        <v>0.81997924424687241</v>
      </c>
    </row>
    <row r="239" spans="1:6" x14ac:dyDescent="0.25">
      <c r="A239" s="1" t="s">
        <v>10</v>
      </c>
      <c r="B239" s="4" t="s">
        <v>17</v>
      </c>
      <c r="C239" s="5">
        <v>0</v>
      </c>
      <c r="D239" s="5">
        <v>80</v>
      </c>
      <c r="E239" s="5">
        <v>80</v>
      </c>
      <c r="F239" s="8">
        <f t="shared" si="4"/>
        <v>1</v>
      </c>
    </row>
    <row r="240" spans="1:6" x14ac:dyDescent="0.25">
      <c r="A240" s="1" t="s">
        <v>10</v>
      </c>
      <c r="B240" s="4" t="s">
        <v>18</v>
      </c>
      <c r="C240" s="5">
        <v>125000</v>
      </c>
      <c r="D240" s="5">
        <v>0</v>
      </c>
      <c r="E240" s="5">
        <v>0</v>
      </c>
      <c r="F240" s="8" t="e">
        <f t="shared" si="4"/>
        <v>#DIV/0!</v>
      </c>
    </row>
    <row r="241" spans="1:6" ht="45" x14ac:dyDescent="0.25">
      <c r="A241" s="1" t="s">
        <v>98</v>
      </c>
      <c r="B241" s="6" t="s">
        <v>99</v>
      </c>
      <c r="C241" s="3">
        <v>2251000</v>
      </c>
      <c r="D241" s="3">
        <v>2251000</v>
      </c>
      <c r="E241" s="3">
        <v>904556.11</v>
      </c>
      <c r="F241" s="7">
        <f t="shared" si="4"/>
        <v>0.40184633940470899</v>
      </c>
    </row>
    <row r="242" spans="1:6" x14ac:dyDescent="0.25">
      <c r="A242" s="1" t="s">
        <v>10</v>
      </c>
      <c r="B242" s="4" t="s">
        <v>11</v>
      </c>
      <c r="C242" s="5">
        <v>2251000</v>
      </c>
      <c r="D242" s="5">
        <v>2251000</v>
      </c>
      <c r="E242" s="5">
        <v>904556.11</v>
      </c>
      <c r="F242" s="8">
        <f t="shared" si="4"/>
        <v>0.40184633940470899</v>
      </c>
    </row>
    <row r="243" spans="1:6" x14ac:dyDescent="0.25">
      <c r="A243" s="1" t="s">
        <v>10</v>
      </c>
      <c r="B243" s="4" t="s">
        <v>13</v>
      </c>
      <c r="C243" s="5">
        <v>2246000</v>
      </c>
      <c r="D243" s="5">
        <v>2246000</v>
      </c>
      <c r="E243" s="5">
        <v>904341.41</v>
      </c>
      <c r="F243" s="8">
        <f t="shared" si="4"/>
        <v>0.40264532947462156</v>
      </c>
    </row>
    <row r="244" spans="1:6" x14ac:dyDescent="0.25">
      <c r="A244" s="1" t="s">
        <v>10</v>
      </c>
      <c r="B244" s="4" t="s">
        <v>17</v>
      </c>
      <c r="C244" s="5">
        <v>5000</v>
      </c>
      <c r="D244" s="5">
        <v>5000</v>
      </c>
      <c r="E244" s="5">
        <v>214.7</v>
      </c>
      <c r="F244" s="8">
        <f t="shared" si="4"/>
        <v>4.2939999999999999E-2</v>
      </c>
    </row>
    <row r="245" spans="1:6" x14ac:dyDescent="0.25">
      <c r="A245" s="1" t="s">
        <v>100</v>
      </c>
      <c r="B245" s="6" t="s">
        <v>101</v>
      </c>
      <c r="C245" s="3">
        <v>142100</v>
      </c>
      <c r="D245" s="3">
        <v>131820</v>
      </c>
      <c r="E245" s="3">
        <v>130280</v>
      </c>
      <c r="F245" s="7">
        <f t="shared" si="4"/>
        <v>0.98831740251858591</v>
      </c>
    </row>
    <row r="246" spans="1:6" x14ac:dyDescent="0.25">
      <c r="A246" s="1" t="s">
        <v>10</v>
      </c>
      <c r="B246" s="4" t="s">
        <v>11</v>
      </c>
      <c r="C246" s="5">
        <v>142100</v>
      </c>
      <c r="D246" s="5">
        <v>131820</v>
      </c>
      <c r="E246" s="5">
        <v>130280</v>
      </c>
      <c r="F246" s="8">
        <f t="shared" si="4"/>
        <v>0.98831740251858591</v>
      </c>
    </row>
    <row r="247" spans="1:6" x14ac:dyDescent="0.25">
      <c r="A247" s="1" t="s">
        <v>10</v>
      </c>
      <c r="B247" s="4" t="s">
        <v>13</v>
      </c>
      <c r="C247" s="5">
        <v>142100</v>
      </c>
      <c r="D247" s="5">
        <v>131820</v>
      </c>
      <c r="E247" s="5">
        <v>130280</v>
      </c>
      <c r="F247" s="8">
        <f t="shared" si="4"/>
        <v>0.98831740251858591</v>
      </c>
    </row>
    <row r="248" spans="1:6" ht="45" x14ac:dyDescent="0.25">
      <c r="A248" s="1" t="s">
        <v>102</v>
      </c>
      <c r="B248" s="6" t="s">
        <v>103</v>
      </c>
      <c r="C248" s="3">
        <v>1365300</v>
      </c>
      <c r="D248" s="3">
        <v>1207000</v>
      </c>
      <c r="E248" s="3">
        <v>360792.45</v>
      </c>
      <c r="F248" s="7">
        <f t="shared" si="4"/>
        <v>0.29891669428334716</v>
      </c>
    </row>
    <row r="249" spans="1:6" x14ac:dyDescent="0.25">
      <c r="A249" s="1" t="s">
        <v>10</v>
      </c>
      <c r="B249" s="4" t="s">
        <v>11</v>
      </c>
      <c r="C249" s="5">
        <v>1365300</v>
      </c>
      <c r="D249" s="5">
        <v>1207000</v>
      </c>
      <c r="E249" s="5">
        <v>360792.45</v>
      </c>
      <c r="F249" s="8">
        <f t="shared" si="4"/>
        <v>0.29891669428334716</v>
      </c>
    </row>
    <row r="250" spans="1:6" x14ac:dyDescent="0.25">
      <c r="A250" s="1" t="s">
        <v>10</v>
      </c>
      <c r="B250" s="4" t="s">
        <v>13</v>
      </c>
      <c r="C250" s="5">
        <v>1365300</v>
      </c>
      <c r="D250" s="5">
        <v>1206300</v>
      </c>
      <c r="E250" s="5">
        <v>360792.45</v>
      </c>
      <c r="F250" s="8">
        <f t="shared" si="4"/>
        <v>0.29909015170355635</v>
      </c>
    </row>
    <row r="251" spans="1:6" x14ac:dyDescent="0.25">
      <c r="A251" s="1" t="s">
        <v>10</v>
      </c>
      <c r="B251" s="4" t="s">
        <v>17</v>
      </c>
      <c r="C251" s="5">
        <v>0</v>
      </c>
      <c r="D251" s="5">
        <v>700</v>
      </c>
      <c r="E251" s="5">
        <v>0</v>
      </c>
      <c r="F251" s="8">
        <f>E251/D251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2022-04-11T08:34:42Z</dcterms:modified>
</cp:coreProperties>
</file>