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lomtadze\Desktop\პროაქტიული\პროაქტიული 2022 IV კვარტალი და წლიური\"/>
    </mc:Choice>
  </mc:AlternateContent>
  <xr:revisionPtr revIDLastSave="0" documentId="8_{FBCFE398-18F6-4EF3-A879-0375FE7C6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Sheet1!$A$3:$E$292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290" i="1" l="1"/>
  <c r="F287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1" i="1"/>
  <c r="F292" i="1"/>
  <c r="F4" i="1"/>
</calcChain>
</file>

<file path=xl/sharedStrings.xml><?xml version="1.0" encoding="utf-8"?>
<sst xmlns="http://schemas.openxmlformats.org/spreadsheetml/2006/main" count="586" uniqueCount="104">
  <si>
    <t/>
  </si>
  <si>
    <t>ორგანიზაციული კოდი</t>
  </si>
  <si>
    <t>დასახელება</t>
  </si>
  <si>
    <t>32 00</t>
  </si>
  <si>
    <t>საქართველოს განათლებისა და მეცნიერების სამინისტრო</t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</si>
  <si>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</si>
  <si>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</si>
  <si>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</si>
  <si>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</si>
  <si>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</si>
  <si>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</si>
  <si>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</si>
  <si>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</si>
  <si>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32 01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</si>
  <si>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</si>
  <si>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</si>
  <si>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</si>
  <si>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</si>
  <si>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</si>
  <si>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</si>
  <si>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</si>
  <si>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</si>
  <si>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</si>
  <si>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</si>
  <si>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</si>
  <si>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</si>
  <si>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</si>
  <si>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</si>
  <si>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</si>
  <si>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</si>
  <si>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32 02 06</t>
  </si>
  <si>
    <t>მოსწავლეების სახელმძღვანელოებით უზრუნველყოფა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</si>
  <si>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</si>
  <si>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</si>
  <si>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</si>
  <si>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</si>
  <si>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</si>
  <si>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 განვითარება და დანერგვის ხელშეწყობა</t>
  </si>
  <si>
    <t>32 02 10</t>
  </si>
  <si>
    <t>საჯარო სკოლის მოსწავლეების ტრანსპორტით უზრუნველყოფა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</si>
  <si>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</si>
  <si>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</si>
  <si>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</si>
  <si>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</si>
  <si>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32 02 13</t>
  </si>
  <si>
    <t>ზოგადი განათლების რეფორმის ხელშეწყობა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</si>
  <si>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</si>
  <si>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</si>
  <si>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</si>
  <si>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</si>
  <si>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32 03 02</t>
  </si>
  <si>
    <t>პროფესიული უნარების განვითარება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</si>
  <si>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</si>
  <si>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</si>
  <si>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</si>
  <si>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</si>
  <si>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</si>
  <si>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</si>
  <si>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</si>
  <si>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</si>
  <si>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32 04 03</t>
  </si>
  <si>
    <t>უმაღლესი განათლების ხელშეწყობა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</si>
  <si>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</si>
  <si>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</si>
  <si>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</si>
  <si>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</si>
  <si>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</si>
  <si>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</si>
  <si>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</si>
  <si>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</si>
  <si>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32 05 02</t>
  </si>
  <si>
    <t>სამეცნიერო დაწესებულებების პროგრამები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</si>
  <si>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</si>
  <si>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</si>
  <si>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</si>
  <si>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</si>
  <si>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32 05 05</t>
  </si>
  <si>
    <t>მეცნიერების პოპულარიზაცია</t>
  </si>
  <si>
    <t>32 06</t>
  </si>
  <si>
    <t>ინკლუზიური განათლება</t>
  </si>
  <si>
    <t>32 07</t>
  </si>
  <si>
    <t>ინფრასტრუქტურის განვითარება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</si>
  <si>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</si>
  <si>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</si>
  <si>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</si>
  <si>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</si>
  <si>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</si>
  <si>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</si>
  <si>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</si>
  <si>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</si>
  <si>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</si>
  <si>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</si>
  <si>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</si>
  <si>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ინოვაციის, ინკლუზიურობის და ხარისხის პროექტი - საქართველო I2Q (WB)</t>
  </si>
  <si>
    <t>32 09</t>
  </si>
  <si>
    <t>პროფესიული განათლება I (KfW)</t>
  </si>
  <si>
    <t>32 10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</si>
  <si>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</si>
  <si>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/ათას ლარებში/</t>
  </si>
  <si>
    <t>წლიური დამტკიცებული გეგმა</t>
  </si>
  <si>
    <t>წლიური დაზუსტებული გეგმა</t>
  </si>
  <si>
    <t>წლიური ფაქტი</t>
  </si>
  <si>
    <t>ფაქტიური შესრულება</t>
  </si>
  <si>
    <t xml:space="preserve"> 2022 წლის საქართველოს განათლებისა და მეცნიერების სამინისტროს ბიუჯეტის გადასახდელები პროგრამული კლასიფიკაციის მიხედვით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</si>
</sst>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2" fillId="0" borderId="0" xfId="0" applyFont="1" applyFill="1" applyBorder="1"/>
    <xf numFmtId="0" fontId="3" fillId="0" borderId="7" xfId="0" applyNumberFormat="1" applyFont="1" applyFill="1" applyBorder="1" applyAlignment="1">
      <alignment horizontal="center" vertical="center" wrapText="1" readingOrder="1"/>
    </xf>
    <xf numFmtId="0" fontId="4" fillId="0" borderId="7" xfId="0" applyNumberFormat="1" applyFont="1" applyFill="1" applyBorder="1" applyAlignment="1">
      <alignment horizontal="left" vertical="center" wrapText="1" indent="1" readingOrder="1"/>
    </xf>
    <xf numFmtId="0" fontId="4" fillId="0" borderId="7" xfId="0" applyNumberFormat="1" applyFont="1" applyFill="1" applyBorder="1" applyAlignment="1">
      <alignment horizontal="left" vertical="center" wrapText="1" indent="2" readingOrder="1"/>
    </xf>
    <xf numFmtId="0" fontId="4" fillId="0" borderId="7" xfId="0" applyNumberFormat="1" applyFont="1" applyFill="1" applyBorder="1" applyAlignment="1">
      <alignment horizontal="left" vertical="center" wrapText="1" indent="3" readingOrder="1"/>
    </xf>
    <xf numFmtId="0" fontId="4" fillId="0" borderId="7" xfId="0" applyNumberFormat="1" applyFont="1" applyFill="1" applyBorder="1" applyAlignment="1">
      <alignment horizontal="left" vertical="center" wrapText="1" indent="4" readingOrder="1"/>
    </xf>
    <xf numFmtId="0" fontId="4" fillId="0" borderId="7" xfId="0" applyNumberFormat="1" applyFont="1" applyFill="1" applyBorder="1" applyAlignment="1">
      <alignment horizontal="left" vertical="center" wrapText="1" indent="6" readingOrder="1"/>
    </xf>
    <xf numFmtId="9" fontId="2" fillId="0" borderId="7" xfId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0" fontId="5" fillId="0" borderId="7" xfId="0" applyNumberFormat="1" applyFont="1" applyFill="1" applyBorder="1" applyAlignment="1">
      <alignment vertical="center" wrapText="1" readingOrder="1"/>
    </xf>
    <xf numFmtId="4" fontId="5" fillId="0" borderId="7" xfId="0" applyNumberFormat="1" applyFont="1" applyFill="1" applyBorder="1" applyAlignment="1">
      <alignment horizontal="center" vertical="center" wrapText="1" readingOrder="1"/>
    </xf>
    <xf numFmtId="9" fontId="6" fillId="0" borderId="7" xfId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wrapText="1" indent="1" readingOrder="1"/>
    </xf>
    <xf numFmtId="0" fontId="5" fillId="0" borderId="7" xfId="0" applyNumberFormat="1" applyFont="1" applyFill="1" applyBorder="1" applyAlignment="1">
      <alignment horizontal="left" vertical="center" wrapText="1" indent="2" readingOrder="1"/>
    </xf>
    <xf numFmtId="0" fontId="5" fillId="0" borderId="7" xfId="0" applyNumberFormat="1" applyFont="1" applyFill="1" applyBorder="1" applyAlignment="1">
      <alignment horizontal="left" vertical="center" wrapText="1" indent="3" readingOrder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4"/>
  <sheetViews>
    <sheetView showGridLines="0" tabSelected="1" view="pageBreakPreview" topLeftCell="A250" zoomScaleNormal="100" zoomScaleSheetLayoutView="100" workbookViewId="0">
      <selection activeCell="K177" sqref="K177"/>
    </sheetView>
  </sheetViews>
  <sheetFormatPr defaultColWidth="9.140625" defaultRowHeight="15" x14ac:dyDescent="0.25"/>
  <cols>
    <col min="1" max="1" width="13.7109375" customWidth="1"/>
    <col min="2" max="2" width="61.7109375" customWidth="1"/>
    <col min="3" max="3" width="19.7109375" customWidth="1"/>
    <col min="4" max="4" width="18.85546875" customWidth="1"/>
    <col min="5" max="5" width="17.42578125" customWidth="1"/>
    <col min="6" max="6" width="16.7109375" customWidth="1"/>
  </cols>
  <sheetData>
    <row r="1" spans="1:6" ht="33" customHeight="1" x14ac:dyDescent="0.25">
      <c r="A1" s="20" t="s">
        <v>103</v>
      </c>
      <c r="B1" s="21"/>
      <c r="C1" s="21"/>
      <c r="D1" s="21"/>
      <c r="E1" s="21"/>
      <c r="F1" s="22"/>
    </row>
    <row r="2" spans="1:6" ht="21" customHeight="1" x14ac:dyDescent="0.25">
      <c r="A2" s="17" t="s">
        <v>98</v>
      </c>
      <c r="B2" s="18"/>
      <c r="C2" s="18"/>
      <c r="D2" s="18"/>
      <c r="E2" s="18"/>
      <c r="F2" s="19"/>
    </row>
    <row r="3" spans="1:6" ht="69.75" customHeight="1" x14ac:dyDescent="0.25">
      <c r="A3" s="9" t="s">
        <v>1</v>
      </c>
      <c r="B3" s="9" t="s">
        <v>2</v>
      </c>
      <c r="C3" s="9" t="s">
        <v>99</v>
      </c>
      <c r="D3" s="9" t="s">
        <v>100</v>
      </c>
      <c r="E3" s="9" t="s">
        <v>101</v>
      </c>
      <c r="F3" s="9" t="s">
        <v>102</v>
      </c>
    </row>
    <row r="4" spans="1:6" ht="30.75" customHeight="1" x14ac:dyDescent="0.25">
      <c r="A4" s="10" t="s">
        <v>3</v>
      </c>
      <c r="B4" s="11" t="s">
        <v>4</v>
      </c>
      <c r="C4" s="12">
        <v>1684835.9</v>
      </c>
      <c r="D4" s="12">
        <v>1684835.9</v>
      </c>
      <c r="E4" s="12">
        <v>1697430.9684299999</v>
      </c>
      <c r="F4" s="13">
        <f>E4/D4</f>
        <v>1.0074755460932427</v>
      </c>
    </row>
    <row r="5" spans="1:6" x14ac:dyDescent="0.25">
      <c r="A5" s="1" t="s">
        <v>0</v>
      </c>
      <c r="B5" s="2" t="s">
        <v>5</v>
      </c>
      <c r="C5" s="8">
        <v>1572292.9</v>
      </c>
      <c r="D5" s="8">
        <v>1573393.4750000001</v>
      </c>
      <c r="E5" s="8">
        <v>1586350.19979</v>
      </c>
      <c r="F5" s="7">
        <f t="shared" ref="F5:F68" si="0">E5/D5</f>
        <v>1.0082348916503545</v>
      </c>
    </row>
    <row r="6" spans="1:6" x14ac:dyDescent="0.25">
      <c r="A6" s="1" t="s">
        <v>0</v>
      </c>
      <c r="B6" s="3" t="s">
        <v>6</v>
      </c>
      <c r="C6" s="8">
        <v>28012.9</v>
      </c>
      <c r="D6" s="8">
        <v>26669.448</v>
      </c>
      <c r="E6" s="8">
        <v>26725.35744</v>
      </c>
      <c r="F6" s="7">
        <f t="shared" si="0"/>
        <v>1.0020963853470082</v>
      </c>
    </row>
    <row r="7" spans="1:6" x14ac:dyDescent="0.25">
      <c r="A7" s="1" t="s">
        <v>0</v>
      </c>
      <c r="B7" s="3" t="s">
        <v>7</v>
      </c>
      <c r="C7" s="8">
        <v>161045</v>
      </c>
      <c r="D7" s="8">
        <v>155100.80499999999</v>
      </c>
      <c r="E7" s="8">
        <v>156147.93303000001</v>
      </c>
      <c r="F7" s="7">
        <f>E7/D7</f>
        <v>1.0067512739859734</v>
      </c>
    </row>
    <row r="8" spans="1:6" x14ac:dyDescent="0.25">
      <c r="A8" s="1" t="s">
        <v>0</v>
      </c>
      <c r="B8" s="3" t="s">
        <v>8</v>
      </c>
      <c r="C8" s="8">
        <v>54157</v>
      </c>
      <c r="D8" s="8">
        <v>67140.081999999995</v>
      </c>
      <c r="E8" s="8">
        <v>74049.700779999999</v>
      </c>
      <c r="F8" s="7">
        <f t="shared" si="0"/>
        <v>1.1029134694831026</v>
      </c>
    </row>
    <row r="9" spans="1:6" x14ac:dyDescent="0.25">
      <c r="A9" s="1" t="s">
        <v>0</v>
      </c>
      <c r="B9" s="3" t="s">
        <v>9</v>
      </c>
      <c r="C9" s="8">
        <v>60940</v>
      </c>
      <c r="D9" s="8">
        <v>70456.839000000007</v>
      </c>
      <c r="E9" s="8">
        <v>72469.482999999993</v>
      </c>
      <c r="F9" s="7">
        <f t="shared" si="0"/>
        <v>1.0285656300873784</v>
      </c>
    </row>
    <row r="10" spans="1:6" x14ac:dyDescent="0.25">
      <c r="A10" s="1" t="s">
        <v>0</v>
      </c>
      <c r="B10" s="3" t="s">
        <v>10</v>
      </c>
      <c r="C10" s="8">
        <v>4642</v>
      </c>
      <c r="D10" s="8">
        <v>5369.2730000000001</v>
      </c>
      <c r="E10" s="8">
        <v>5366.9707600000002</v>
      </c>
      <c r="F10" s="7">
        <f t="shared" si="0"/>
        <v>0.99957121941834581</v>
      </c>
    </row>
    <row r="11" spans="1:6" x14ac:dyDescent="0.25">
      <c r="A11" s="1" t="s">
        <v>0</v>
      </c>
      <c r="B11" s="3" t="s">
        <v>11</v>
      </c>
      <c r="C11" s="8">
        <v>1263496</v>
      </c>
      <c r="D11" s="8">
        <v>1248657.0279999999</v>
      </c>
      <c r="E11" s="8">
        <v>1251590.7547800003</v>
      </c>
      <c r="F11" s="7">
        <f t="shared" si="0"/>
        <v>1.0023495056802743</v>
      </c>
    </row>
    <row r="12" spans="1:6" x14ac:dyDescent="0.25">
      <c r="A12" s="1" t="s">
        <v>0</v>
      </c>
      <c r="B12" s="2" t="s">
        <v>12</v>
      </c>
      <c r="C12" s="8">
        <v>112543</v>
      </c>
      <c r="D12" s="8">
        <v>111442.425</v>
      </c>
      <c r="E12" s="8">
        <v>111080.76864000001</v>
      </c>
      <c r="F12" s="7">
        <f t="shared" si="0"/>
        <v>0.99675476946952657</v>
      </c>
    </row>
    <row r="13" spans="1:6" ht="45" x14ac:dyDescent="0.25">
      <c r="A13" s="10" t="s">
        <v>13</v>
      </c>
      <c r="B13" s="14" t="s">
        <v>14</v>
      </c>
      <c r="C13" s="12">
        <v>46664.3</v>
      </c>
      <c r="D13" s="12">
        <v>50808.612000000001</v>
      </c>
      <c r="E13" s="12">
        <v>51182.114239999995</v>
      </c>
      <c r="F13" s="13">
        <f t="shared" si="0"/>
        <v>1.0073511600749887</v>
      </c>
    </row>
    <row r="14" spans="1:6" x14ac:dyDescent="0.25">
      <c r="A14" s="1" t="s">
        <v>0</v>
      </c>
      <c r="B14" s="3" t="s">
        <v>5</v>
      </c>
      <c r="C14" s="8">
        <v>36009.300000000003</v>
      </c>
      <c r="D14" s="8">
        <v>38743.57</v>
      </c>
      <c r="E14" s="8">
        <v>39094.740199999993</v>
      </c>
      <c r="F14" s="7">
        <f t="shared" si="0"/>
        <v>1.0090639608069156</v>
      </c>
    </row>
    <row r="15" spans="1:6" x14ac:dyDescent="0.25">
      <c r="A15" s="1" t="s">
        <v>0</v>
      </c>
      <c r="B15" s="4" t="s">
        <v>6</v>
      </c>
      <c r="C15" s="8">
        <v>12935.3</v>
      </c>
      <c r="D15" s="8">
        <v>12293.914000000001</v>
      </c>
      <c r="E15" s="8">
        <v>12287.07098</v>
      </c>
      <c r="F15" s="7">
        <f t="shared" si="0"/>
        <v>0.99944338149754419</v>
      </c>
    </row>
    <row r="16" spans="1:6" x14ac:dyDescent="0.25">
      <c r="A16" s="1" t="s">
        <v>0</v>
      </c>
      <c r="B16" s="4" t="s">
        <v>7</v>
      </c>
      <c r="C16" s="8">
        <v>16479</v>
      </c>
      <c r="D16" s="8">
        <v>20114.175999999999</v>
      </c>
      <c r="E16" s="8">
        <v>20475.210510000001</v>
      </c>
      <c r="F16" s="7">
        <f t="shared" si="0"/>
        <v>1.0179492567828781</v>
      </c>
    </row>
    <row r="17" spans="1:6" x14ac:dyDescent="0.25">
      <c r="A17" s="1" t="s">
        <v>0</v>
      </c>
      <c r="B17" s="4" t="s">
        <v>8</v>
      </c>
      <c r="C17" s="8">
        <v>0</v>
      </c>
      <c r="D17" s="8">
        <v>50</v>
      </c>
      <c r="E17" s="8">
        <v>50</v>
      </c>
      <c r="F17" s="7">
        <f t="shared" si="0"/>
        <v>1</v>
      </c>
    </row>
    <row r="18" spans="1:6" x14ac:dyDescent="0.25">
      <c r="A18" s="1" t="s">
        <v>0</v>
      </c>
      <c r="B18" s="4" t="s">
        <v>9</v>
      </c>
      <c r="C18" s="8">
        <v>6361</v>
      </c>
      <c r="D18" s="8">
        <v>5887.4889999999996</v>
      </c>
      <c r="E18" s="8">
        <v>5887.4799499999999</v>
      </c>
      <c r="F18" s="7">
        <f t="shared" si="0"/>
        <v>0.99999846284213867</v>
      </c>
    </row>
    <row r="19" spans="1:6" x14ac:dyDescent="0.25">
      <c r="A19" s="1" t="s">
        <v>0</v>
      </c>
      <c r="B19" s="4" t="s">
        <v>10</v>
      </c>
      <c r="C19" s="8">
        <v>190</v>
      </c>
      <c r="D19" s="8">
        <v>283.15199999999999</v>
      </c>
      <c r="E19" s="8">
        <v>282.37491</v>
      </c>
      <c r="F19" s="7">
        <f t="shared" si="0"/>
        <v>0.99725557297847101</v>
      </c>
    </row>
    <row r="20" spans="1:6" x14ac:dyDescent="0.25">
      <c r="A20" s="1" t="s">
        <v>0</v>
      </c>
      <c r="B20" s="4" t="s">
        <v>11</v>
      </c>
      <c r="C20" s="8">
        <v>44</v>
      </c>
      <c r="D20" s="8">
        <v>114.839</v>
      </c>
      <c r="E20" s="8">
        <v>112.60385000000001</v>
      </c>
      <c r="F20" s="7">
        <f t="shared" si="0"/>
        <v>0.98053666437360143</v>
      </c>
    </row>
    <row r="21" spans="1:6" x14ac:dyDescent="0.25">
      <c r="A21" s="1" t="s">
        <v>0</v>
      </c>
      <c r="B21" s="3" t="s">
        <v>12</v>
      </c>
      <c r="C21" s="8">
        <v>10655</v>
      </c>
      <c r="D21" s="8">
        <v>12065.041999999999</v>
      </c>
      <c r="E21" s="8">
        <v>12087.374039999999</v>
      </c>
      <c r="F21" s="7">
        <f t="shared" si="0"/>
        <v>1.001850970763301</v>
      </c>
    </row>
    <row r="22" spans="1:6" x14ac:dyDescent="0.25">
      <c r="A22" s="10" t="s">
        <v>15</v>
      </c>
      <c r="B22" s="14" t="s">
        <v>16</v>
      </c>
      <c r="C22" s="12">
        <v>1184396.8</v>
      </c>
      <c r="D22" s="12">
        <v>1172302.095</v>
      </c>
      <c r="E22" s="12">
        <v>1172905.12231</v>
      </c>
      <c r="F22" s="13">
        <f t="shared" si="0"/>
        <v>1.0005143958307094</v>
      </c>
    </row>
    <row r="23" spans="1:6" x14ac:dyDescent="0.25">
      <c r="A23" s="1" t="s">
        <v>0</v>
      </c>
      <c r="B23" s="3" t="s">
        <v>5</v>
      </c>
      <c r="C23" s="8">
        <v>1184166.8</v>
      </c>
      <c r="D23" s="8">
        <v>1171280.4669999999</v>
      </c>
      <c r="E23" s="8">
        <v>1171883.98596</v>
      </c>
      <c r="F23" s="7">
        <f t="shared" si="0"/>
        <v>1.0005152642573694</v>
      </c>
    </row>
    <row r="24" spans="1:6" x14ac:dyDescent="0.25">
      <c r="A24" s="1" t="s">
        <v>0</v>
      </c>
      <c r="B24" s="4" t="s">
        <v>6</v>
      </c>
      <c r="C24" s="8">
        <v>2384.8000000000002</v>
      </c>
      <c r="D24" s="8">
        <v>2119.3069999999998</v>
      </c>
      <c r="E24" s="8">
        <v>2119.30627</v>
      </c>
      <c r="F24" s="7">
        <f t="shared" si="0"/>
        <v>0.99999965554778059</v>
      </c>
    </row>
    <row r="25" spans="1:6" x14ac:dyDescent="0.25">
      <c r="A25" s="1" t="s">
        <v>0</v>
      </c>
      <c r="B25" s="4" t="s">
        <v>7</v>
      </c>
      <c r="C25" s="8">
        <v>83318</v>
      </c>
      <c r="D25" s="8">
        <v>82772.423999999999</v>
      </c>
      <c r="E25" s="8">
        <v>83469.011149999991</v>
      </c>
      <c r="F25" s="7">
        <f t="shared" si="0"/>
        <v>1.008415691076052</v>
      </c>
    </row>
    <row r="26" spans="1:6" x14ac:dyDescent="0.25">
      <c r="A26" s="1" t="s">
        <v>0</v>
      </c>
      <c r="B26" s="4" t="s">
        <v>8</v>
      </c>
      <c r="C26" s="8">
        <v>7539</v>
      </c>
      <c r="D26" s="8">
        <v>20371.080999999998</v>
      </c>
      <c r="E26" s="8">
        <v>20351.585350000001</v>
      </c>
      <c r="F26" s="7">
        <f t="shared" si="0"/>
        <v>0.99904297420446186</v>
      </c>
    </row>
    <row r="27" spans="1:6" x14ac:dyDescent="0.25">
      <c r="A27" s="1" t="s">
        <v>0</v>
      </c>
      <c r="B27" s="4" t="s">
        <v>9</v>
      </c>
      <c r="C27" s="8">
        <v>25364</v>
      </c>
      <c r="D27" s="8">
        <v>28458.353999999999</v>
      </c>
      <c r="E27" s="8">
        <v>28394.491559999999</v>
      </c>
      <c r="F27" s="7">
        <f t="shared" si="0"/>
        <v>0.99775593345981994</v>
      </c>
    </row>
    <row r="28" spans="1:6" x14ac:dyDescent="0.25">
      <c r="A28" s="1" t="s">
        <v>0</v>
      </c>
      <c r="B28" s="4" t="s">
        <v>10</v>
      </c>
      <c r="C28" s="8">
        <v>4345</v>
      </c>
      <c r="D28" s="8">
        <v>4923.7979999999998</v>
      </c>
      <c r="E28" s="8">
        <v>4922.36636</v>
      </c>
      <c r="F28" s="7">
        <f t="shared" si="0"/>
        <v>0.99970924071214951</v>
      </c>
    </row>
    <row r="29" spans="1:6" x14ac:dyDescent="0.25">
      <c r="A29" s="1" t="s">
        <v>0</v>
      </c>
      <c r="B29" s="4" t="s">
        <v>11</v>
      </c>
      <c r="C29" s="8">
        <v>1061216</v>
      </c>
      <c r="D29" s="8">
        <v>1032635.503</v>
      </c>
      <c r="E29" s="8">
        <v>1032627.2252699999</v>
      </c>
      <c r="F29" s="7">
        <f t="shared" si="0"/>
        <v>0.9999919838801048</v>
      </c>
    </row>
    <row r="30" spans="1:6" x14ac:dyDescent="0.25">
      <c r="A30" s="1" t="s">
        <v>0</v>
      </c>
      <c r="B30" s="3" t="s">
        <v>12</v>
      </c>
      <c r="C30" s="8">
        <v>230</v>
      </c>
      <c r="D30" s="8">
        <v>1021.628</v>
      </c>
      <c r="E30" s="8">
        <v>1021.13635</v>
      </c>
      <c r="F30" s="7">
        <f t="shared" si="0"/>
        <v>0.99951875829558312</v>
      </c>
    </row>
    <row r="31" spans="1:6" x14ac:dyDescent="0.25">
      <c r="A31" s="10" t="s">
        <v>17</v>
      </c>
      <c r="B31" s="15" t="s">
        <v>18</v>
      </c>
      <c r="C31" s="12">
        <v>1005000</v>
      </c>
      <c r="D31" s="12">
        <v>999709.53300000005</v>
      </c>
      <c r="E31" s="12">
        <v>999703.11307000008</v>
      </c>
      <c r="F31" s="13">
        <f t="shared" si="0"/>
        <v>0.99999357820468038</v>
      </c>
    </row>
    <row r="32" spans="1:6" x14ac:dyDescent="0.25">
      <c r="A32" s="1" t="s">
        <v>0</v>
      </c>
      <c r="B32" s="4" t="s">
        <v>5</v>
      </c>
      <c r="C32" s="8">
        <v>1005000</v>
      </c>
      <c r="D32" s="8">
        <v>999709.53300000005</v>
      </c>
      <c r="E32" s="8">
        <v>999703.11307000008</v>
      </c>
      <c r="F32" s="7">
        <f t="shared" si="0"/>
        <v>0.99999357820468038</v>
      </c>
    </row>
    <row r="33" spans="1:6" x14ac:dyDescent="0.25">
      <c r="A33" s="1" t="s">
        <v>0</v>
      </c>
      <c r="B33" s="5" t="s">
        <v>8</v>
      </c>
      <c r="C33" s="8">
        <v>6635</v>
      </c>
      <c r="D33" s="8">
        <v>18796.687000000002</v>
      </c>
      <c r="E33" s="8">
        <v>18796.262899999998</v>
      </c>
      <c r="F33" s="7">
        <f t="shared" si="0"/>
        <v>0.99997743751332324</v>
      </c>
    </row>
    <row r="34" spans="1:6" x14ac:dyDescent="0.25">
      <c r="A34" s="1" t="s">
        <v>0</v>
      </c>
      <c r="B34" s="5" t="s">
        <v>11</v>
      </c>
      <c r="C34" s="8">
        <v>998365</v>
      </c>
      <c r="D34" s="8">
        <v>980912.84600000002</v>
      </c>
      <c r="E34" s="8">
        <v>980906.85016999999</v>
      </c>
      <c r="F34" s="7">
        <f t="shared" si="0"/>
        <v>0.9999938874997667</v>
      </c>
    </row>
    <row r="35" spans="1:6" ht="30" x14ac:dyDescent="0.25">
      <c r="A35" s="10" t="s">
        <v>19</v>
      </c>
      <c r="B35" s="15" t="s">
        <v>20</v>
      </c>
      <c r="C35" s="12">
        <v>10235</v>
      </c>
      <c r="D35" s="12">
        <v>10920.387000000001</v>
      </c>
      <c r="E35" s="12">
        <v>11470.960279999999</v>
      </c>
      <c r="F35" s="13">
        <f t="shared" si="0"/>
        <v>1.0504170117780622</v>
      </c>
    </row>
    <row r="36" spans="1:6" x14ac:dyDescent="0.25">
      <c r="A36" s="1" t="s">
        <v>0</v>
      </c>
      <c r="B36" s="4" t="s">
        <v>5</v>
      </c>
      <c r="C36" s="8">
        <v>10215</v>
      </c>
      <c r="D36" s="8">
        <v>10900.387000000001</v>
      </c>
      <c r="E36" s="8">
        <v>11451.439980000001</v>
      </c>
      <c r="F36" s="7">
        <f t="shared" si="0"/>
        <v>1.0505535243840425</v>
      </c>
    </row>
    <row r="37" spans="1:6" x14ac:dyDescent="0.25">
      <c r="A37" s="1" t="s">
        <v>0</v>
      </c>
      <c r="B37" s="5" t="s">
        <v>6</v>
      </c>
      <c r="C37" s="8">
        <v>715</v>
      </c>
      <c r="D37" s="8">
        <v>521.29600000000005</v>
      </c>
      <c r="E37" s="8">
        <v>521.29539999999997</v>
      </c>
      <c r="F37" s="7">
        <f t="shared" si="0"/>
        <v>0.99999884902243619</v>
      </c>
    </row>
    <row r="38" spans="1:6" x14ac:dyDescent="0.25">
      <c r="A38" s="1" t="s">
        <v>0</v>
      </c>
      <c r="B38" s="5" t="s">
        <v>7</v>
      </c>
      <c r="C38" s="8">
        <v>9393</v>
      </c>
      <c r="D38" s="8">
        <v>10352.093000000001</v>
      </c>
      <c r="E38" s="8">
        <v>10900.3511</v>
      </c>
      <c r="F38" s="7">
        <f t="shared" si="0"/>
        <v>1.0529610871927058</v>
      </c>
    </row>
    <row r="39" spans="1:6" x14ac:dyDescent="0.25">
      <c r="A39" s="1" t="s">
        <v>0</v>
      </c>
      <c r="B39" s="5" t="s">
        <v>9</v>
      </c>
      <c r="C39" s="8">
        <v>0</v>
      </c>
      <c r="D39" s="8">
        <v>0</v>
      </c>
      <c r="E39" s="8">
        <v>2.8039399999999999</v>
      </c>
      <c r="F39" s="7" t="e">
        <f t="shared" si="0"/>
        <v>#DIV/0!</v>
      </c>
    </row>
    <row r="40" spans="1:6" x14ac:dyDescent="0.25">
      <c r="A40" s="1" t="s">
        <v>0</v>
      </c>
      <c r="B40" s="5" t="s">
        <v>10</v>
      </c>
      <c r="C40" s="8">
        <v>0</v>
      </c>
      <c r="D40" s="8">
        <v>4</v>
      </c>
      <c r="E40" s="8">
        <v>4</v>
      </c>
      <c r="F40" s="7">
        <f t="shared" si="0"/>
        <v>1</v>
      </c>
    </row>
    <row r="41" spans="1:6" x14ac:dyDescent="0.25">
      <c r="A41" s="1" t="s">
        <v>0</v>
      </c>
      <c r="B41" s="5" t="s">
        <v>11</v>
      </c>
      <c r="C41" s="8">
        <v>107</v>
      </c>
      <c r="D41" s="8">
        <v>22.998000000000001</v>
      </c>
      <c r="E41" s="8">
        <v>22.989540000000002</v>
      </c>
      <c r="F41" s="7">
        <f t="shared" si="0"/>
        <v>0.99963214192538485</v>
      </c>
    </row>
    <row r="42" spans="1:6" x14ac:dyDescent="0.25">
      <c r="A42" s="1" t="s">
        <v>0</v>
      </c>
      <c r="B42" s="4" t="s">
        <v>12</v>
      </c>
      <c r="C42" s="8">
        <v>20</v>
      </c>
      <c r="D42" s="8">
        <v>20</v>
      </c>
      <c r="E42" s="8">
        <v>19.520299999999999</v>
      </c>
      <c r="F42" s="7">
        <f t="shared" si="0"/>
        <v>0.97601499999999997</v>
      </c>
    </row>
    <row r="43" spans="1:6" ht="30" x14ac:dyDescent="0.25">
      <c r="A43" s="10" t="s">
        <v>21</v>
      </c>
      <c r="B43" s="15" t="s">
        <v>22</v>
      </c>
      <c r="C43" s="12">
        <v>23351.8</v>
      </c>
      <c r="D43" s="12">
        <v>23062.766</v>
      </c>
      <c r="E43" s="12">
        <v>23148.469020000004</v>
      </c>
      <c r="F43" s="13">
        <f t="shared" si="0"/>
        <v>1.0037160772476295</v>
      </c>
    </row>
    <row r="44" spans="1:6" x14ac:dyDescent="0.25">
      <c r="A44" s="1" t="s">
        <v>0</v>
      </c>
      <c r="B44" s="4" t="s">
        <v>5</v>
      </c>
      <c r="C44" s="8">
        <v>23141.8</v>
      </c>
      <c r="D44" s="8">
        <v>22804.766</v>
      </c>
      <c r="E44" s="8">
        <v>22890.480970000001</v>
      </c>
      <c r="F44" s="7">
        <f t="shared" si="0"/>
        <v>1.0037586428205403</v>
      </c>
    </row>
    <row r="45" spans="1:6" x14ac:dyDescent="0.25">
      <c r="A45" s="1" t="s">
        <v>0</v>
      </c>
      <c r="B45" s="5" t="s">
        <v>6</v>
      </c>
      <c r="C45" s="8">
        <v>1669.8</v>
      </c>
      <c r="D45" s="8">
        <v>1598.011</v>
      </c>
      <c r="E45" s="8">
        <v>1598.0108700000001</v>
      </c>
      <c r="F45" s="7">
        <f t="shared" si="0"/>
        <v>0.99999991864887039</v>
      </c>
    </row>
    <row r="46" spans="1:6" x14ac:dyDescent="0.25">
      <c r="A46" s="1" t="s">
        <v>0</v>
      </c>
      <c r="B46" s="5" t="s">
        <v>7</v>
      </c>
      <c r="C46" s="8">
        <v>20650</v>
      </c>
      <c r="D46" s="8">
        <v>19763.895</v>
      </c>
      <c r="E46" s="8">
        <v>19843.675259999996</v>
      </c>
      <c r="F46" s="7">
        <f t="shared" si="0"/>
        <v>1.0040366668614662</v>
      </c>
    </row>
    <row r="47" spans="1:6" x14ac:dyDescent="0.25">
      <c r="A47" s="1" t="s">
        <v>0</v>
      </c>
      <c r="B47" s="5" t="s">
        <v>9</v>
      </c>
      <c r="C47" s="8">
        <v>0</v>
      </c>
      <c r="D47" s="8">
        <v>0</v>
      </c>
      <c r="E47" s="8">
        <v>6.2374000000000001</v>
      </c>
      <c r="F47" s="7" t="e">
        <f t="shared" si="0"/>
        <v>#DIV/0!</v>
      </c>
    </row>
    <row r="48" spans="1:6" x14ac:dyDescent="0.25">
      <c r="A48" s="1" t="s">
        <v>0</v>
      </c>
      <c r="B48" s="5" t="s">
        <v>10</v>
      </c>
      <c r="C48" s="8">
        <v>160</v>
      </c>
      <c r="D48" s="8">
        <v>817.92</v>
      </c>
      <c r="E48" s="8">
        <v>817.63280000000009</v>
      </c>
      <c r="F48" s="7">
        <f t="shared" si="0"/>
        <v>0.99964886541471065</v>
      </c>
    </row>
    <row r="49" spans="1:6" x14ac:dyDescent="0.25">
      <c r="A49" s="1" t="s">
        <v>0</v>
      </c>
      <c r="B49" s="5" t="s">
        <v>11</v>
      </c>
      <c r="C49" s="8">
        <v>662</v>
      </c>
      <c r="D49" s="8">
        <v>624.94000000000005</v>
      </c>
      <c r="E49" s="8">
        <v>624.92464000000007</v>
      </c>
      <c r="F49" s="7">
        <f t="shared" si="0"/>
        <v>0.99997542164047748</v>
      </c>
    </row>
    <row r="50" spans="1:6" x14ac:dyDescent="0.25">
      <c r="A50" s="1" t="s">
        <v>0</v>
      </c>
      <c r="B50" s="4" t="s">
        <v>12</v>
      </c>
      <c r="C50" s="8">
        <v>210</v>
      </c>
      <c r="D50" s="8">
        <v>258</v>
      </c>
      <c r="E50" s="8">
        <v>257.98804999999999</v>
      </c>
      <c r="F50" s="7">
        <f t="shared" si="0"/>
        <v>0.99995368217054259</v>
      </c>
    </row>
    <row r="51" spans="1:6" ht="30" x14ac:dyDescent="0.25">
      <c r="A51" s="10" t="s">
        <v>23</v>
      </c>
      <c r="B51" s="16" t="s">
        <v>24</v>
      </c>
      <c r="C51" s="12">
        <v>2451.8000000000002</v>
      </c>
      <c r="D51" s="12">
        <v>2485.71</v>
      </c>
      <c r="E51" s="12">
        <v>2482.5453600000001</v>
      </c>
      <c r="F51" s="13">
        <f t="shared" si="0"/>
        <v>0.99872686677045996</v>
      </c>
    </row>
    <row r="52" spans="1:6" x14ac:dyDescent="0.25">
      <c r="A52" s="1" t="s">
        <v>0</v>
      </c>
      <c r="B52" s="5" t="s">
        <v>5</v>
      </c>
      <c r="C52" s="8">
        <v>2441.8000000000002</v>
      </c>
      <c r="D52" s="8">
        <v>2482.31</v>
      </c>
      <c r="E52" s="8">
        <v>2479.1473599999999</v>
      </c>
      <c r="F52" s="7">
        <f t="shared" si="0"/>
        <v>0.99872592867127796</v>
      </c>
    </row>
    <row r="53" spans="1:6" x14ac:dyDescent="0.25">
      <c r="A53" s="1" t="s">
        <v>0</v>
      </c>
      <c r="B53" s="6" t="s">
        <v>6</v>
      </c>
      <c r="C53" s="8">
        <v>1669.8</v>
      </c>
      <c r="D53" s="8">
        <v>1598.011</v>
      </c>
      <c r="E53" s="8">
        <v>1598.0108700000001</v>
      </c>
      <c r="F53" s="7">
        <f t="shared" si="0"/>
        <v>0.99999991864887039</v>
      </c>
    </row>
    <row r="54" spans="1:6" x14ac:dyDescent="0.25">
      <c r="A54" s="1" t="s">
        <v>0</v>
      </c>
      <c r="B54" s="6" t="s">
        <v>7</v>
      </c>
      <c r="C54" s="8">
        <v>750</v>
      </c>
      <c r="D54" s="8">
        <v>857.14499999999998</v>
      </c>
      <c r="E54" s="8">
        <v>853.98387000000002</v>
      </c>
      <c r="F54" s="7">
        <f t="shared" si="0"/>
        <v>0.99631202421993947</v>
      </c>
    </row>
    <row r="55" spans="1:6" x14ac:dyDescent="0.25">
      <c r="A55" s="1" t="s">
        <v>0</v>
      </c>
      <c r="B55" s="6" t="s">
        <v>10</v>
      </c>
      <c r="C55" s="8">
        <v>10</v>
      </c>
      <c r="D55" s="8">
        <v>20.420000000000002</v>
      </c>
      <c r="E55" s="8">
        <v>20.418749999999999</v>
      </c>
      <c r="F55" s="7">
        <f t="shared" si="0"/>
        <v>0.99993878550440729</v>
      </c>
    </row>
    <row r="56" spans="1:6" x14ac:dyDescent="0.25">
      <c r="A56" s="1" t="s">
        <v>0</v>
      </c>
      <c r="B56" s="6" t="s">
        <v>11</v>
      </c>
      <c r="C56" s="8">
        <v>12</v>
      </c>
      <c r="D56" s="8">
        <v>6.734</v>
      </c>
      <c r="E56" s="8">
        <v>6.7338700000000005</v>
      </c>
      <c r="F56" s="7">
        <f t="shared" si="0"/>
        <v>0.99998069498069508</v>
      </c>
    </row>
    <row r="57" spans="1:6" x14ac:dyDescent="0.25">
      <c r="A57" s="1" t="s">
        <v>0</v>
      </c>
      <c r="B57" s="5" t="s">
        <v>12</v>
      </c>
      <c r="C57" s="8">
        <v>10</v>
      </c>
      <c r="D57" s="8">
        <v>3.4</v>
      </c>
      <c r="E57" s="8">
        <v>3.3980000000000001</v>
      </c>
      <c r="F57" s="7">
        <f t="shared" si="0"/>
        <v>0.99941176470588244</v>
      </c>
    </row>
    <row r="58" spans="1:6" ht="30" x14ac:dyDescent="0.25">
      <c r="A58" s="10" t="s">
        <v>25</v>
      </c>
      <c r="B58" s="16" t="s">
        <v>22</v>
      </c>
      <c r="C58" s="12">
        <v>20900</v>
      </c>
      <c r="D58" s="12">
        <v>20577.056</v>
      </c>
      <c r="E58" s="12">
        <v>20665.923659999997</v>
      </c>
      <c r="F58" s="13">
        <f t="shared" si="0"/>
        <v>1.0043187742697497</v>
      </c>
    </row>
    <row r="59" spans="1:6" x14ac:dyDescent="0.25">
      <c r="A59" s="1" t="s">
        <v>0</v>
      </c>
      <c r="B59" s="5" t="s">
        <v>5</v>
      </c>
      <c r="C59" s="8">
        <v>20700</v>
      </c>
      <c r="D59" s="8">
        <v>20322.455999999998</v>
      </c>
      <c r="E59" s="8">
        <v>20411.333609999998</v>
      </c>
      <c r="F59" s="7">
        <f t="shared" si="0"/>
        <v>1.0043733695376189</v>
      </c>
    </row>
    <row r="60" spans="1:6" x14ac:dyDescent="0.25">
      <c r="A60" s="1" t="s">
        <v>0</v>
      </c>
      <c r="B60" s="6" t="s">
        <v>7</v>
      </c>
      <c r="C60" s="8">
        <v>19900</v>
      </c>
      <c r="D60" s="8">
        <v>18906.75</v>
      </c>
      <c r="E60" s="8">
        <v>18989.69139</v>
      </c>
      <c r="F60" s="7">
        <f t="shared" si="0"/>
        <v>1.0043868665952635</v>
      </c>
    </row>
    <row r="61" spans="1:6" x14ac:dyDescent="0.25">
      <c r="A61" s="1" t="s">
        <v>0</v>
      </c>
      <c r="B61" s="6" t="s">
        <v>9</v>
      </c>
      <c r="C61" s="8">
        <v>0</v>
      </c>
      <c r="D61" s="8">
        <v>0</v>
      </c>
      <c r="E61" s="8">
        <v>6.2374000000000001</v>
      </c>
      <c r="F61" s="7" t="e">
        <f t="shared" si="0"/>
        <v>#DIV/0!</v>
      </c>
    </row>
    <row r="62" spans="1:6" x14ac:dyDescent="0.25">
      <c r="A62" s="1" t="s">
        <v>0</v>
      </c>
      <c r="B62" s="6" t="s">
        <v>10</v>
      </c>
      <c r="C62" s="8">
        <v>150</v>
      </c>
      <c r="D62" s="8">
        <v>797.5</v>
      </c>
      <c r="E62" s="8">
        <v>797.21404999999993</v>
      </c>
      <c r="F62" s="7">
        <f t="shared" si="0"/>
        <v>0.99964144200626948</v>
      </c>
    </row>
    <row r="63" spans="1:6" x14ac:dyDescent="0.25">
      <c r="A63" s="1" t="s">
        <v>0</v>
      </c>
      <c r="B63" s="6" t="s">
        <v>11</v>
      </c>
      <c r="C63" s="8">
        <v>650</v>
      </c>
      <c r="D63" s="8">
        <v>618.20600000000002</v>
      </c>
      <c r="E63" s="8">
        <v>618.19077000000004</v>
      </c>
      <c r="F63" s="7">
        <f t="shared" si="0"/>
        <v>0.99997536419898869</v>
      </c>
    </row>
    <row r="64" spans="1:6" x14ac:dyDescent="0.25">
      <c r="A64" s="1" t="s">
        <v>0</v>
      </c>
      <c r="B64" s="5" t="s">
        <v>12</v>
      </c>
      <c r="C64" s="8">
        <v>200</v>
      </c>
      <c r="D64" s="8">
        <v>254.6</v>
      </c>
      <c r="E64" s="8">
        <v>254.59004999999999</v>
      </c>
      <c r="F64" s="7">
        <f t="shared" si="0"/>
        <v>0.99996091908876672</v>
      </c>
    </row>
    <row r="65" spans="1:6" x14ac:dyDescent="0.25">
      <c r="A65" s="10" t="s">
        <v>26</v>
      </c>
      <c r="B65" s="15" t="s">
        <v>27</v>
      </c>
      <c r="C65" s="12">
        <v>1155</v>
      </c>
      <c r="D65" s="12">
        <v>914.55799999999999</v>
      </c>
      <c r="E65" s="12">
        <v>914.54697999999996</v>
      </c>
      <c r="F65" s="13">
        <f t="shared" si="0"/>
        <v>0.99998795046350253</v>
      </c>
    </row>
    <row r="66" spans="1:6" x14ac:dyDescent="0.25">
      <c r="A66" s="1" t="s">
        <v>0</v>
      </c>
      <c r="B66" s="4" t="s">
        <v>5</v>
      </c>
      <c r="C66" s="8">
        <v>1155</v>
      </c>
      <c r="D66" s="8">
        <v>914.55799999999999</v>
      </c>
      <c r="E66" s="8">
        <v>914.54697999999996</v>
      </c>
      <c r="F66" s="7">
        <f t="shared" si="0"/>
        <v>0.99998795046350253</v>
      </c>
    </row>
    <row r="67" spans="1:6" x14ac:dyDescent="0.25">
      <c r="A67" s="1" t="s">
        <v>0</v>
      </c>
      <c r="B67" s="5" t="s">
        <v>7</v>
      </c>
      <c r="C67" s="8">
        <v>847</v>
      </c>
      <c r="D67" s="8">
        <v>569.29600000000005</v>
      </c>
      <c r="E67" s="8">
        <v>569.29128000000003</v>
      </c>
      <c r="F67" s="7">
        <f t="shared" si="0"/>
        <v>0.99999170905820522</v>
      </c>
    </row>
    <row r="68" spans="1:6" x14ac:dyDescent="0.25">
      <c r="A68" s="1" t="s">
        <v>0</v>
      </c>
      <c r="B68" s="5" t="s">
        <v>8</v>
      </c>
      <c r="C68" s="8">
        <v>100</v>
      </c>
      <c r="D68" s="8">
        <v>132.59100000000001</v>
      </c>
      <c r="E68" s="8">
        <v>132.59064999999998</v>
      </c>
      <c r="F68" s="7">
        <f t="shared" si="0"/>
        <v>0.99999736030348951</v>
      </c>
    </row>
    <row r="69" spans="1:6" x14ac:dyDescent="0.25">
      <c r="A69" s="1" t="s">
        <v>0</v>
      </c>
      <c r="B69" s="5" t="s">
        <v>9</v>
      </c>
      <c r="C69" s="8">
        <v>1</v>
      </c>
      <c r="D69" s="8">
        <v>0.95399999999999996</v>
      </c>
      <c r="E69" s="8">
        <v>0.95316000000000001</v>
      </c>
      <c r="F69" s="7">
        <f t="shared" ref="F69:F132" si="1">E69/D69</f>
        <v>0.99911949685534596</v>
      </c>
    </row>
    <row r="70" spans="1:6" x14ac:dyDescent="0.25">
      <c r="A70" s="1" t="s">
        <v>0</v>
      </c>
      <c r="B70" s="5" t="s">
        <v>11</v>
      </c>
      <c r="C70" s="8">
        <v>207</v>
      </c>
      <c r="D70" s="8">
        <v>211.71700000000001</v>
      </c>
      <c r="E70" s="8">
        <v>211.71188999999998</v>
      </c>
      <c r="F70" s="7">
        <f t="shared" si="1"/>
        <v>0.99997586400714145</v>
      </c>
    </row>
    <row r="71" spans="1:6" ht="45" x14ac:dyDescent="0.25">
      <c r="A71" s="10" t="s">
        <v>28</v>
      </c>
      <c r="B71" s="15" t="s">
        <v>29</v>
      </c>
      <c r="C71" s="12">
        <v>250</v>
      </c>
      <c r="D71" s="12">
        <v>249.83500000000001</v>
      </c>
      <c r="E71" s="12">
        <v>249.76499999999999</v>
      </c>
      <c r="F71" s="13">
        <f t="shared" si="1"/>
        <v>0.99971981507795138</v>
      </c>
    </row>
    <row r="72" spans="1:6" x14ac:dyDescent="0.25">
      <c r="A72" s="1" t="s">
        <v>0</v>
      </c>
      <c r="B72" s="4" t="s">
        <v>5</v>
      </c>
      <c r="C72" s="8">
        <v>250</v>
      </c>
      <c r="D72" s="8">
        <v>249.83500000000001</v>
      </c>
      <c r="E72" s="8">
        <v>249.76499999999999</v>
      </c>
      <c r="F72" s="7">
        <f t="shared" si="1"/>
        <v>0.99971981507795138</v>
      </c>
    </row>
    <row r="73" spans="1:6" x14ac:dyDescent="0.25">
      <c r="A73" s="1" t="s">
        <v>0</v>
      </c>
      <c r="B73" s="5" t="s">
        <v>7</v>
      </c>
      <c r="C73" s="8">
        <v>0</v>
      </c>
      <c r="D73" s="8">
        <v>7.2</v>
      </c>
      <c r="E73" s="8">
        <v>7.13</v>
      </c>
      <c r="F73" s="7">
        <f t="shared" si="1"/>
        <v>0.9902777777777777</v>
      </c>
    </row>
    <row r="74" spans="1:6" x14ac:dyDescent="0.25">
      <c r="A74" s="1" t="s">
        <v>0</v>
      </c>
      <c r="B74" s="5" t="s">
        <v>8</v>
      </c>
      <c r="C74" s="8">
        <v>250</v>
      </c>
      <c r="D74" s="8">
        <v>242.63499999999999</v>
      </c>
      <c r="E74" s="8">
        <v>242.63499999999999</v>
      </c>
      <c r="F74" s="7">
        <f t="shared" si="1"/>
        <v>1</v>
      </c>
    </row>
    <row r="75" spans="1:6" ht="30" x14ac:dyDescent="0.25">
      <c r="A75" s="10" t="s">
        <v>30</v>
      </c>
      <c r="B75" s="15" t="s">
        <v>31</v>
      </c>
      <c r="C75" s="12">
        <v>28300</v>
      </c>
      <c r="D75" s="12">
        <v>28088.564999999999</v>
      </c>
      <c r="E75" s="12">
        <v>28069.77737</v>
      </c>
      <c r="F75" s="13">
        <f t="shared" si="1"/>
        <v>0.99933112887753439</v>
      </c>
    </row>
    <row r="76" spans="1:6" x14ac:dyDescent="0.25">
      <c r="A76" s="1" t="s">
        <v>0</v>
      </c>
      <c r="B76" s="4" t="s">
        <v>5</v>
      </c>
      <c r="C76" s="8">
        <v>28300</v>
      </c>
      <c r="D76" s="8">
        <v>28088.564999999999</v>
      </c>
      <c r="E76" s="8">
        <v>28069.77737</v>
      </c>
      <c r="F76" s="7">
        <f t="shared" si="1"/>
        <v>0.99933112887753439</v>
      </c>
    </row>
    <row r="77" spans="1:6" x14ac:dyDescent="0.25">
      <c r="A77" s="1" t="s">
        <v>0</v>
      </c>
      <c r="B77" s="5" t="s">
        <v>7</v>
      </c>
      <c r="C77" s="8">
        <v>28300</v>
      </c>
      <c r="D77" s="8">
        <v>28077.764999999999</v>
      </c>
      <c r="E77" s="8">
        <v>28059.09965</v>
      </c>
      <c r="F77" s="7">
        <f t="shared" si="1"/>
        <v>0.99933522664642294</v>
      </c>
    </row>
    <row r="78" spans="1:6" x14ac:dyDescent="0.25">
      <c r="A78" s="1" t="s">
        <v>0</v>
      </c>
      <c r="B78" s="5" t="s">
        <v>10</v>
      </c>
      <c r="C78" s="8">
        <v>0</v>
      </c>
      <c r="D78" s="8">
        <v>10.8</v>
      </c>
      <c r="E78" s="8">
        <v>10.677719999999999</v>
      </c>
      <c r="F78" s="7">
        <f t="shared" si="1"/>
        <v>0.98867777777777766</v>
      </c>
    </row>
    <row r="79" spans="1:6" ht="45" x14ac:dyDescent="0.25">
      <c r="A79" s="10" t="s">
        <v>32</v>
      </c>
      <c r="B79" s="15" t="s">
        <v>33</v>
      </c>
      <c r="C79" s="12">
        <v>4185</v>
      </c>
      <c r="D79" s="12">
        <v>4072.32</v>
      </c>
      <c r="E79" s="12">
        <v>4071.3</v>
      </c>
      <c r="F79" s="13">
        <f t="shared" si="1"/>
        <v>0.99974952852428101</v>
      </c>
    </row>
    <row r="80" spans="1:6" x14ac:dyDescent="0.25">
      <c r="A80" s="1" t="s">
        <v>0</v>
      </c>
      <c r="B80" s="4" t="s">
        <v>5</v>
      </c>
      <c r="C80" s="8">
        <v>4185</v>
      </c>
      <c r="D80" s="8">
        <v>4072.32</v>
      </c>
      <c r="E80" s="8">
        <v>4071.3</v>
      </c>
      <c r="F80" s="7">
        <f t="shared" si="1"/>
        <v>0.99974952852428101</v>
      </c>
    </row>
    <row r="81" spans="1:6" x14ac:dyDescent="0.25">
      <c r="A81" s="1" t="s">
        <v>0</v>
      </c>
      <c r="B81" s="5" t="s">
        <v>10</v>
      </c>
      <c r="C81" s="8">
        <v>4185</v>
      </c>
      <c r="D81" s="8">
        <v>4072.32</v>
      </c>
      <c r="E81" s="8">
        <v>4071.3</v>
      </c>
      <c r="F81" s="7">
        <f t="shared" si="1"/>
        <v>0.99974952852428101</v>
      </c>
    </row>
    <row r="82" spans="1:6" ht="30" x14ac:dyDescent="0.25">
      <c r="A82" s="10" t="s">
        <v>34</v>
      </c>
      <c r="B82" s="15" t="s">
        <v>35</v>
      </c>
      <c r="C82" s="12">
        <v>260</v>
      </c>
      <c r="D82" s="12">
        <v>236.04</v>
      </c>
      <c r="E82" s="12">
        <v>229.65955</v>
      </c>
      <c r="F82" s="13">
        <f t="shared" si="1"/>
        <v>0.97296877647856295</v>
      </c>
    </row>
    <row r="83" spans="1:6" x14ac:dyDescent="0.25">
      <c r="A83" s="1" t="s">
        <v>0</v>
      </c>
      <c r="B83" s="4" t="s">
        <v>5</v>
      </c>
      <c r="C83" s="8">
        <v>260</v>
      </c>
      <c r="D83" s="8">
        <v>236.04</v>
      </c>
      <c r="E83" s="8">
        <v>229.65955</v>
      </c>
      <c r="F83" s="7">
        <f t="shared" si="1"/>
        <v>0.97296877647856295</v>
      </c>
    </row>
    <row r="84" spans="1:6" x14ac:dyDescent="0.25">
      <c r="A84" s="1" t="s">
        <v>0</v>
      </c>
      <c r="B84" s="5" t="s">
        <v>7</v>
      </c>
      <c r="C84" s="8">
        <v>111</v>
      </c>
      <c r="D84" s="8">
        <v>91.01</v>
      </c>
      <c r="E84" s="8">
        <v>87.123580000000004</v>
      </c>
      <c r="F84" s="7">
        <f t="shared" si="1"/>
        <v>0.95729678057356338</v>
      </c>
    </row>
    <row r="85" spans="1:6" x14ac:dyDescent="0.25">
      <c r="A85" s="1" t="s">
        <v>0</v>
      </c>
      <c r="B85" s="5" t="s">
        <v>8</v>
      </c>
      <c r="C85" s="8">
        <v>149</v>
      </c>
      <c r="D85" s="8">
        <v>145.03</v>
      </c>
      <c r="E85" s="8">
        <v>142.53596999999996</v>
      </c>
      <c r="F85" s="7">
        <f t="shared" si="1"/>
        <v>0.98280335103082095</v>
      </c>
    </row>
    <row r="86" spans="1:6" ht="30" x14ac:dyDescent="0.25">
      <c r="A86" s="10" t="s">
        <v>36</v>
      </c>
      <c r="B86" s="15" t="s">
        <v>37</v>
      </c>
      <c r="C86" s="12">
        <v>500</v>
      </c>
      <c r="D86" s="12">
        <v>417.8</v>
      </c>
      <c r="E86" s="12">
        <v>418.48694</v>
      </c>
      <c r="F86" s="13">
        <f t="shared" si="1"/>
        <v>1.0016441838200096</v>
      </c>
    </row>
    <row r="87" spans="1:6" x14ac:dyDescent="0.25">
      <c r="A87" s="1" t="s">
        <v>0</v>
      </c>
      <c r="B87" s="4" t="s">
        <v>5</v>
      </c>
      <c r="C87" s="8">
        <v>500</v>
      </c>
      <c r="D87" s="8">
        <v>417.8</v>
      </c>
      <c r="E87" s="8">
        <v>418.48694</v>
      </c>
      <c r="F87" s="7">
        <f t="shared" si="1"/>
        <v>1.0016441838200096</v>
      </c>
    </row>
    <row r="88" spans="1:6" x14ac:dyDescent="0.25">
      <c r="A88" s="1" t="s">
        <v>0</v>
      </c>
      <c r="B88" s="5" t="s">
        <v>7</v>
      </c>
      <c r="C88" s="8">
        <v>500</v>
      </c>
      <c r="D88" s="8">
        <v>417.8</v>
      </c>
      <c r="E88" s="8">
        <v>417.71739000000002</v>
      </c>
      <c r="F88" s="7">
        <f t="shared" si="1"/>
        <v>0.99980227381522258</v>
      </c>
    </row>
    <row r="89" spans="1:6" x14ac:dyDescent="0.25">
      <c r="A89" s="1" t="s">
        <v>0</v>
      </c>
      <c r="B89" s="5" t="s">
        <v>9</v>
      </c>
      <c r="C89" s="8">
        <v>0</v>
      </c>
      <c r="D89" s="8">
        <v>0</v>
      </c>
      <c r="E89" s="8">
        <v>0.76954999999999996</v>
      </c>
      <c r="F89" s="7" t="e">
        <f t="shared" si="1"/>
        <v>#DIV/0!</v>
      </c>
    </row>
    <row r="90" spans="1:6" ht="30" x14ac:dyDescent="0.25">
      <c r="A90" s="10" t="s">
        <v>38</v>
      </c>
      <c r="B90" s="15" t="s">
        <v>39</v>
      </c>
      <c r="C90" s="12">
        <v>31850</v>
      </c>
      <c r="D90" s="12">
        <v>35597.81</v>
      </c>
      <c r="E90" s="12">
        <v>35520.855870000007</v>
      </c>
      <c r="F90" s="13">
        <f t="shared" si="1"/>
        <v>0.99783823414979766</v>
      </c>
    </row>
    <row r="91" spans="1:6" x14ac:dyDescent="0.25">
      <c r="A91" s="1" t="s">
        <v>0</v>
      </c>
      <c r="B91" s="4" t="s">
        <v>5</v>
      </c>
      <c r="C91" s="8">
        <v>31850</v>
      </c>
      <c r="D91" s="8">
        <v>35597.81</v>
      </c>
      <c r="E91" s="8">
        <v>35520.855870000007</v>
      </c>
      <c r="F91" s="7">
        <f t="shared" si="1"/>
        <v>0.99783823414979766</v>
      </c>
    </row>
    <row r="92" spans="1:6" x14ac:dyDescent="0.25">
      <c r="A92" s="1" t="s">
        <v>0</v>
      </c>
      <c r="B92" s="5" t="s">
        <v>7</v>
      </c>
      <c r="C92" s="8">
        <v>6487</v>
      </c>
      <c r="D92" s="8">
        <v>7140.41</v>
      </c>
      <c r="E92" s="8">
        <v>7137.1283599999997</v>
      </c>
      <c r="F92" s="7">
        <f t="shared" si="1"/>
        <v>0.99954041294547513</v>
      </c>
    </row>
    <row r="93" spans="1:6" x14ac:dyDescent="0.25">
      <c r="A93" s="1" t="s">
        <v>0</v>
      </c>
      <c r="B93" s="5" t="s">
        <v>9</v>
      </c>
      <c r="C93" s="8">
        <v>25363</v>
      </c>
      <c r="D93" s="8">
        <v>28457.4</v>
      </c>
      <c r="E93" s="8">
        <v>28383.727509999997</v>
      </c>
      <c r="F93" s="7">
        <f t="shared" si="1"/>
        <v>0.99741113067251386</v>
      </c>
    </row>
    <row r="94" spans="1:6" x14ac:dyDescent="0.25">
      <c r="A94" s="10" t="s">
        <v>40</v>
      </c>
      <c r="B94" s="15" t="s">
        <v>41</v>
      </c>
      <c r="C94" s="12">
        <v>59150</v>
      </c>
      <c r="D94" s="12">
        <v>40223.997000000003</v>
      </c>
      <c r="E94" s="12">
        <v>40223.995999999999</v>
      </c>
      <c r="F94" s="13">
        <f t="shared" si="1"/>
        <v>0.99999997513921846</v>
      </c>
    </row>
    <row r="95" spans="1:6" x14ac:dyDescent="0.25">
      <c r="A95" s="1" t="s">
        <v>0</v>
      </c>
      <c r="B95" s="4" t="s">
        <v>5</v>
      </c>
      <c r="C95" s="8">
        <v>59150</v>
      </c>
      <c r="D95" s="8">
        <v>40223.997000000003</v>
      </c>
      <c r="E95" s="8">
        <v>40223.995999999999</v>
      </c>
      <c r="F95" s="7">
        <f t="shared" si="1"/>
        <v>0.99999997513921846</v>
      </c>
    </row>
    <row r="96" spans="1:6" x14ac:dyDescent="0.25">
      <c r="A96" s="1" t="s">
        <v>0</v>
      </c>
      <c r="B96" s="5" t="s">
        <v>11</v>
      </c>
      <c r="C96" s="8">
        <v>59150</v>
      </c>
      <c r="D96" s="8">
        <v>40223.997000000003</v>
      </c>
      <c r="E96" s="8">
        <v>40223.995999999999</v>
      </c>
      <c r="F96" s="7">
        <f t="shared" si="1"/>
        <v>0.99999997513921846</v>
      </c>
    </row>
    <row r="97" spans="1:6" x14ac:dyDescent="0.25">
      <c r="A97" s="10" t="s">
        <v>42</v>
      </c>
      <c r="B97" s="15" t="s">
        <v>43</v>
      </c>
      <c r="C97" s="12">
        <v>4000</v>
      </c>
      <c r="D97" s="12">
        <v>12216.503000000001</v>
      </c>
      <c r="E97" s="12">
        <v>12196.842839999999</v>
      </c>
      <c r="F97" s="13">
        <f t="shared" si="1"/>
        <v>0.99839068839912692</v>
      </c>
    </row>
    <row r="98" spans="1:6" x14ac:dyDescent="0.25">
      <c r="A98" s="1" t="s">
        <v>0</v>
      </c>
      <c r="B98" s="4" t="s">
        <v>5</v>
      </c>
      <c r="C98" s="8">
        <v>4000</v>
      </c>
      <c r="D98" s="8">
        <v>12216.503000000001</v>
      </c>
      <c r="E98" s="8">
        <v>12196.842839999999</v>
      </c>
      <c r="F98" s="7">
        <f t="shared" si="1"/>
        <v>0.99839068839912692</v>
      </c>
    </row>
    <row r="99" spans="1:6" x14ac:dyDescent="0.25">
      <c r="A99" s="1" t="s">
        <v>0</v>
      </c>
      <c r="B99" s="5" t="s">
        <v>7</v>
      </c>
      <c r="C99" s="8">
        <v>870</v>
      </c>
      <c r="D99" s="8">
        <v>528.30999999999995</v>
      </c>
      <c r="E99" s="8">
        <v>527.47897999999998</v>
      </c>
      <c r="F99" s="7">
        <f t="shared" si="1"/>
        <v>0.99842702201359057</v>
      </c>
    </row>
    <row r="100" spans="1:6" x14ac:dyDescent="0.25">
      <c r="A100" s="1" t="s">
        <v>0</v>
      </c>
      <c r="B100" s="5" t="s">
        <v>8</v>
      </c>
      <c r="C100" s="8">
        <v>405</v>
      </c>
      <c r="D100" s="8">
        <v>1054.1379999999999</v>
      </c>
      <c r="E100" s="8">
        <v>1037.5608299999999</v>
      </c>
      <c r="F100" s="7">
        <f t="shared" si="1"/>
        <v>0.98427419370139391</v>
      </c>
    </row>
    <row r="101" spans="1:6" x14ac:dyDescent="0.25">
      <c r="A101" s="1" t="s">
        <v>0</v>
      </c>
      <c r="B101" s="5" t="s">
        <v>11</v>
      </c>
      <c r="C101" s="8">
        <v>2725</v>
      </c>
      <c r="D101" s="8">
        <v>10634.055</v>
      </c>
      <c r="E101" s="8">
        <v>10631.803030000001</v>
      </c>
      <c r="F101" s="7">
        <f t="shared" si="1"/>
        <v>0.99978823035991449</v>
      </c>
    </row>
    <row r="102" spans="1:6" x14ac:dyDescent="0.25">
      <c r="A102" s="10" t="s">
        <v>44</v>
      </c>
      <c r="B102" s="15" t="s">
        <v>45</v>
      </c>
      <c r="C102" s="12">
        <v>16160</v>
      </c>
      <c r="D102" s="12">
        <v>16591.981</v>
      </c>
      <c r="E102" s="12">
        <v>16687.349389999999</v>
      </c>
      <c r="F102" s="13">
        <f t="shared" si="1"/>
        <v>1.0057478603670049</v>
      </c>
    </row>
    <row r="103" spans="1:6" x14ac:dyDescent="0.25">
      <c r="A103" s="1" t="s">
        <v>0</v>
      </c>
      <c r="B103" s="4" t="s">
        <v>5</v>
      </c>
      <c r="C103" s="8">
        <v>16160</v>
      </c>
      <c r="D103" s="8">
        <v>15848.352999999999</v>
      </c>
      <c r="E103" s="8">
        <v>15943.721390000001</v>
      </c>
      <c r="F103" s="7">
        <f t="shared" si="1"/>
        <v>1.0060175584175846</v>
      </c>
    </row>
    <row r="104" spans="1:6" x14ac:dyDescent="0.25">
      <c r="A104" s="1" t="s">
        <v>0</v>
      </c>
      <c r="B104" s="5" t="s">
        <v>7</v>
      </c>
      <c r="C104" s="8">
        <v>16160</v>
      </c>
      <c r="D104" s="8">
        <v>15824.645</v>
      </c>
      <c r="E104" s="8">
        <v>15920.015549999998</v>
      </c>
      <c r="F104" s="7">
        <f t="shared" si="1"/>
        <v>1.0060267102358378</v>
      </c>
    </row>
    <row r="105" spans="1:6" x14ac:dyDescent="0.25">
      <c r="A105" s="1" t="s">
        <v>0</v>
      </c>
      <c r="B105" s="5" t="s">
        <v>10</v>
      </c>
      <c r="C105" s="8">
        <v>0</v>
      </c>
      <c r="D105" s="8">
        <v>18.757999999999999</v>
      </c>
      <c r="E105" s="8">
        <v>18.755839999999999</v>
      </c>
      <c r="F105" s="7">
        <f t="shared" si="1"/>
        <v>0.99988484913103748</v>
      </c>
    </row>
    <row r="106" spans="1:6" x14ac:dyDescent="0.25">
      <c r="A106" s="1" t="s">
        <v>0</v>
      </c>
      <c r="B106" s="5" t="s">
        <v>11</v>
      </c>
      <c r="C106" s="8">
        <v>0</v>
      </c>
      <c r="D106" s="8">
        <v>4.95</v>
      </c>
      <c r="E106" s="8">
        <v>4.95</v>
      </c>
      <c r="F106" s="7">
        <f t="shared" si="1"/>
        <v>1</v>
      </c>
    </row>
    <row r="107" spans="1:6" x14ac:dyDescent="0.25">
      <c r="A107" s="1" t="s">
        <v>0</v>
      </c>
      <c r="B107" s="4" t="s">
        <v>12</v>
      </c>
      <c r="C107" s="8">
        <v>0</v>
      </c>
      <c r="D107" s="8">
        <v>743.62800000000004</v>
      </c>
      <c r="E107" s="8">
        <v>743.62800000000004</v>
      </c>
      <c r="F107" s="7">
        <f t="shared" si="1"/>
        <v>1</v>
      </c>
    </row>
    <row r="108" spans="1:6" x14ac:dyDescent="0.25">
      <c r="A108" s="10" t="s">
        <v>46</v>
      </c>
      <c r="B108" s="14" t="s">
        <v>47</v>
      </c>
      <c r="C108" s="12">
        <v>68880.5</v>
      </c>
      <c r="D108" s="12">
        <v>77291.982999999993</v>
      </c>
      <c r="E108" s="12">
        <v>79047.771390000009</v>
      </c>
      <c r="F108" s="13">
        <f t="shared" si="1"/>
        <v>1.0227163066834501</v>
      </c>
    </row>
    <row r="109" spans="1:6" x14ac:dyDescent="0.25">
      <c r="A109" s="1" t="s">
        <v>0</v>
      </c>
      <c r="B109" s="3" t="s">
        <v>5</v>
      </c>
      <c r="C109" s="8">
        <v>68585.5</v>
      </c>
      <c r="D109" s="8">
        <v>76528.195999999996</v>
      </c>
      <c r="E109" s="8">
        <v>78233.953810000021</v>
      </c>
      <c r="F109" s="7">
        <f t="shared" si="1"/>
        <v>1.0222892724401869</v>
      </c>
    </row>
    <row r="110" spans="1:6" x14ac:dyDescent="0.25">
      <c r="A110" s="1" t="s">
        <v>0</v>
      </c>
      <c r="B110" s="4" t="s">
        <v>6</v>
      </c>
      <c r="C110" s="8">
        <v>1955.5</v>
      </c>
      <c r="D110" s="8">
        <v>1497.4639999999999</v>
      </c>
      <c r="E110" s="8">
        <v>1539.4589400000002</v>
      </c>
      <c r="F110" s="7">
        <f t="shared" si="1"/>
        <v>1.0280440397899384</v>
      </c>
    </row>
    <row r="111" spans="1:6" x14ac:dyDescent="0.25">
      <c r="A111" s="1" t="s">
        <v>0</v>
      </c>
      <c r="B111" s="4" t="s">
        <v>7</v>
      </c>
      <c r="C111" s="8">
        <v>6011</v>
      </c>
      <c r="D111" s="8">
        <v>4897.9009999999998</v>
      </c>
      <c r="E111" s="8">
        <v>6683.371180000001</v>
      </c>
      <c r="F111" s="7">
        <f t="shared" si="1"/>
        <v>1.3645378254889189</v>
      </c>
    </row>
    <row r="112" spans="1:6" x14ac:dyDescent="0.25">
      <c r="A112" s="1" t="s">
        <v>0</v>
      </c>
      <c r="B112" s="4" t="s">
        <v>8</v>
      </c>
      <c r="C112" s="8">
        <v>19800</v>
      </c>
      <c r="D112" s="8">
        <v>18673.544999999998</v>
      </c>
      <c r="E112" s="8">
        <v>18564.679789999998</v>
      </c>
      <c r="F112" s="7">
        <f t="shared" si="1"/>
        <v>0.99417008339873336</v>
      </c>
    </row>
    <row r="113" spans="1:6" x14ac:dyDescent="0.25">
      <c r="A113" s="1" t="s">
        <v>0</v>
      </c>
      <c r="B113" s="4" t="s">
        <v>9</v>
      </c>
      <c r="C113" s="8">
        <v>2800</v>
      </c>
      <c r="D113" s="8">
        <v>3741.498</v>
      </c>
      <c r="E113" s="8">
        <v>3730.9594800000004</v>
      </c>
      <c r="F113" s="7">
        <f t="shared" si="1"/>
        <v>0.99718334207314829</v>
      </c>
    </row>
    <row r="114" spans="1:6" x14ac:dyDescent="0.25">
      <c r="A114" s="1" t="s">
        <v>0</v>
      </c>
      <c r="B114" s="4" t="s">
        <v>10</v>
      </c>
      <c r="C114" s="8">
        <v>15</v>
      </c>
      <c r="D114" s="8">
        <v>84.462999999999994</v>
      </c>
      <c r="E114" s="8">
        <v>84.462879999999998</v>
      </c>
      <c r="F114" s="7">
        <f t="shared" si="1"/>
        <v>0.99999857925955749</v>
      </c>
    </row>
    <row r="115" spans="1:6" x14ac:dyDescent="0.25">
      <c r="A115" s="1" t="s">
        <v>0</v>
      </c>
      <c r="B115" s="4" t="s">
        <v>11</v>
      </c>
      <c r="C115" s="8">
        <v>38004</v>
      </c>
      <c r="D115" s="8">
        <v>47633.324999999997</v>
      </c>
      <c r="E115" s="8">
        <v>47631.021540000002</v>
      </c>
      <c r="F115" s="7">
        <f t="shared" si="1"/>
        <v>0.99995164183898577</v>
      </c>
    </row>
    <row r="116" spans="1:6" x14ac:dyDescent="0.25">
      <c r="A116" s="1" t="s">
        <v>0</v>
      </c>
      <c r="B116" s="3" t="s">
        <v>12</v>
      </c>
      <c r="C116" s="8">
        <v>295</v>
      </c>
      <c r="D116" s="8">
        <v>763.78700000000003</v>
      </c>
      <c r="E116" s="8">
        <v>813.81758000000002</v>
      </c>
      <c r="F116" s="7">
        <f t="shared" si="1"/>
        <v>1.0655033144057178</v>
      </c>
    </row>
    <row r="117" spans="1:6" ht="30" x14ac:dyDescent="0.25">
      <c r="A117" s="10" t="s">
        <v>48</v>
      </c>
      <c r="B117" s="15" t="s">
        <v>49</v>
      </c>
      <c r="C117" s="12">
        <v>57000</v>
      </c>
      <c r="D117" s="12">
        <v>66629.482999999993</v>
      </c>
      <c r="E117" s="12">
        <v>66830.32958000002</v>
      </c>
      <c r="F117" s="13">
        <f t="shared" si="1"/>
        <v>1.0030143799855091</v>
      </c>
    </row>
    <row r="118" spans="1:6" x14ac:dyDescent="0.25">
      <c r="A118" s="1" t="s">
        <v>0</v>
      </c>
      <c r="B118" s="4" t="s">
        <v>5</v>
      </c>
      <c r="C118" s="8">
        <v>56800</v>
      </c>
      <c r="D118" s="8">
        <v>66129.417000000001</v>
      </c>
      <c r="E118" s="8">
        <v>66290.63258000002</v>
      </c>
      <c r="F118" s="7">
        <f t="shared" si="1"/>
        <v>1.0024378799528813</v>
      </c>
    </row>
    <row r="119" spans="1:6" x14ac:dyDescent="0.25">
      <c r="A119" s="1" t="s">
        <v>0</v>
      </c>
      <c r="B119" s="5" t="s">
        <v>6</v>
      </c>
      <c r="C119" s="8">
        <v>0</v>
      </c>
      <c r="D119" s="8">
        <v>0</v>
      </c>
      <c r="E119" s="8">
        <v>41.997140000000002</v>
      </c>
      <c r="F119" s="7" t="e">
        <f t="shared" si="1"/>
        <v>#DIV/0!</v>
      </c>
    </row>
    <row r="120" spans="1:6" x14ac:dyDescent="0.25">
      <c r="A120" s="1" t="s">
        <v>0</v>
      </c>
      <c r="B120" s="5" t="s">
        <v>7</v>
      </c>
      <c r="C120" s="8">
        <v>0</v>
      </c>
      <c r="D120" s="8">
        <v>0</v>
      </c>
      <c r="E120" s="8">
        <v>222.333</v>
      </c>
      <c r="F120" s="7" t="e">
        <f t="shared" si="1"/>
        <v>#DIV/0!</v>
      </c>
    </row>
    <row r="121" spans="1:6" x14ac:dyDescent="0.25">
      <c r="A121" s="1" t="s">
        <v>0</v>
      </c>
      <c r="B121" s="5" t="s">
        <v>8</v>
      </c>
      <c r="C121" s="8">
        <v>18800</v>
      </c>
      <c r="D121" s="8">
        <v>18520.605</v>
      </c>
      <c r="E121" s="8">
        <v>18416.565920000001</v>
      </c>
      <c r="F121" s="7">
        <f t="shared" si="1"/>
        <v>0.99438252260117865</v>
      </c>
    </row>
    <row r="122" spans="1:6" x14ac:dyDescent="0.25">
      <c r="A122" s="1" t="s">
        <v>0</v>
      </c>
      <c r="B122" s="5" t="s">
        <v>9</v>
      </c>
      <c r="C122" s="8">
        <v>0</v>
      </c>
      <c r="D122" s="8">
        <v>6.0750000000000002</v>
      </c>
      <c r="E122" s="8">
        <v>9.2995999999999999</v>
      </c>
      <c r="F122" s="7">
        <f t="shared" si="1"/>
        <v>1.5307983539094649</v>
      </c>
    </row>
    <row r="123" spans="1:6" x14ac:dyDescent="0.25">
      <c r="A123" s="1" t="s">
        <v>0</v>
      </c>
      <c r="B123" s="5" t="s">
        <v>10</v>
      </c>
      <c r="C123" s="8">
        <v>0</v>
      </c>
      <c r="D123" s="8">
        <v>0</v>
      </c>
      <c r="E123" s="8">
        <v>0</v>
      </c>
      <c r="F123" s="7" t="e">
        <f t="shared" si="1"/>
        <v>#DIV/0!</v>
      </c>
    </row>
    <row r="124" spans="1:6" x14ac:dyDescent="0.25">
      <c r="A124" s="1" t="s">
        <v>0</v>
      </c>
      <c r="B124" s="5" t="s">
        <v>11</v>
      </c>
      <c r="C124" s="8">
        <v>38000</v>
      </c>
      <c r="D124" s="8">
        <v>47602.737000000001</v>
      </c>
      <c r="E124" s="8">
        <v>47600.43692</v>
      </c>
      <c r="F124" s="7">
        <f t="shared" si="1"/>
        <v>0.9999516817698948</v>
      </c>
    </row>
    <row r="125" spans="1:6" x14ac:dyDescent="0.25">
      <c r="A125" s="1" t="s">
        <v>0</v>
      </c>
      <c r="B125" s="4" t="s">
        <v>12</v>
      </c>
      <c r="C125" s="8">
        <v>200</v>
      </c>
      <c r="D125" s="8">
        <v>500.06599999999997</v>
      </c>
      <c r="E125" s="8">
        <v>539.697</v>
      </c>
      <c r="F125" s="7">
        <f t="shared" si="1"/>
        <v>1.0792515387968789</v>
      </c>
    </row>
    <row r="126" spans="1:6" x14ac:dyDescent="0.25">
      <c r="A126" s="10" t="s">
        <v>50</v>
      </c>
      <c r="B126" s="15" t="s">
        <v>51</v>
      </c>
      <c r="C126" s="12">
        <v>9250.5</v>
      </c>
      <c r="D126" s="12">
        <v>6965.47</v>
      </c>
      <c r="E126" s="12">
        <v>8474.9826599999997</v>
      </c>
      <c r="F126" s="13">
        <f t="shared" si="1"/>
        <v>1.216713683355179</v>
      </c>
    </row>
    <row r="127" spans="1:6" x14ac:dyDescent="0.25">
      <c r="A127" s="1" t="s">
        <v>0</v>
      </c>
      <c r="B127" s="4" t="s">
        <v>5</v>
      </c>
      <c r="C127" s="8">
        <v>9175.5</v>
      </c>
      <c r="D127" s="8">
        <v>6721.3940000000002</v>
      </c>
      <c r="E127" s="8">
        <v>8220.5070799999994</v>
      </c>
      <c r="F127" s="7">
        <f t="shared" si="1"/>
        <v>1.2230360368697326</v>
      </c>
    </row>
    <row r="128" spans="1:6" x14ac:dyDescent="0.25">
      <c r="A128" s="1" t="s">
        <v>0</v>
      </c>
      <c r="B128" s="5" t="s">
        <v>6</v>
      </c>
      <c r="C128" s="8">
        <v>1655.5</v>
      </c>
      <c r="D128" s="8">
        <v>1280.9590000000001</v>
      </c>
      <c r="E128" s="8">
        <v>1280.9573</v>
      </c>
      <c r="F128" s="7">
        <f t="shared" si="1"/>
        <v>0.99999867286931121</v>
      </c>
    </row>
    <row r="129" spans="1:6" x14ac:dyDescent="0.25">
      <c r="A129" s="1" t="s">
        <v>0</v>
      </c>
      <c r="B129" s="5" t="s">
        <v>7</v>
      </c>
      <c r="C129" s="8">
        <v>3719</v>
      </c>
      <c r="D129" s="8">
        <v>1482.5450000000001</v>
      </c>
      <c r="E129" s="8">
        <v>3001.3922000000002</v>
      </c>
      <c r="F129" s="7">
        <f t="shared" si="1"/>
        <v>2.0244864068207038</v>
      </c>
    </row>
    <row r="130" spans="1:6" x14ac:dyDescent="0.25">
      <c r="A130" s="1" t="s">
        <v>0</v>
      </c>
      <c r="B130" s="5" t="s">
        <v>8</v>
      </c>
      <c r="C130" s="8">
        <v>1000</v>
      </c>
      <c r="D130" s="8">
        <v>152.94</v>
      </c>
      <c r="E130" s="8">
        <v>148.11386999999999</v>
      </c>
      <c r="F130" s="7">
        <f t="shared" si="1"/>
        <v>0.96844429187916825</v>
      </c>
    </row>
    <row r="131" spans="1:6" x14ac:dyDescent="0.25">
      <c r="A131" s="1" t="s">
        <v>0</v>
      </c>
      <c r="B131" s="5" t="s">
        <v>9</v>
      </c>
      <c r="C131" s="8">
        <v>2800</v>
      </c>
      <c r="D131" s="8">
        <v>3735.4229999999998</v>
      </c>
      <c r="E131" s="8">
        <v>3720.5191800000002</v>
      </c>
      <c r="F131" s="7">
        <f t="shared" si="1"/>
        <v>0.996010138610808</v>
      </c>
    </row>
    <row r="132" spans="1:6" x14ac:dyDescent="0.25">
      <c r="A132" s="1" t="s">
        <v>0</v>
      </c>
      <c r="B132" s="5" t="s">
        <v>10</v>
      </c>
      <c r="C132" s="8">
        <v>0</v>
      </c>
      <c r="D132" s="8">
        <v>40.311999999999998</v>
      </c>
      <c r="E132" s="8">
        <v>40.311999999999998</v>
      </c>
      <c r="F132" s="7">
        <f t="shared" si="1"/>
        <v>1</v>
      </c>
    </row>
    <row r="133" spans="1:6" x14ac:dyDescent="0.25">
      <c r="A133" s="1" t="s">
        <v>0</v>
      </c>
      <c r="B133" s="5" t="s">
        <v>11</v>
      </c>
      <c r="C133" s="8">
        <v>1</v>
      </c>
      <c r="D133" s="8">
        <v>29.215</v>
      </c>
      <c r="E133" s="8">
        <v>29.212529999999997</v>
      </c>
      <c r="F133" s="7">
        <f t="shared" ref="F133:F196" si="2">E133/D133</f>
        <v>0.99991545438986817</v>
      </c>
    </row>
    <row r="134" spans="1:6" x14ac:dyDescent="0.25">
      <c r="A134" s="1" t="s">
        <v>0</v>
      </c>
      <c r="B134" s="4" t="s">
        <v>12</v>
      </c>
      <c r="C134" s="8">
        <v>75</v>
      </c>
      <c r="D134" s="8">
        <v>244.07599999999999</v>
      </c>
      <c r="E134" s="8">
        <v>254.47557999999998</v>
      </c>
      <c r="F134" s="7">
        <f t="shared" si="2"/>
        <v>1.0426079581769612</v>
      </c>
    </row>
    <row r="135" spans="1:6" ht="30" x14ac:dyDescent="0.25">
      <c r="A135" s="10" t="s">
        <v>52</v>
      </c>
      <c r="B135" s="15" t="s">
        <v>53</v>
      </c>
      <c r="C135" s="12">
        <v>2630</v>
      </c>
      <c r="D135" s="12">
        <v>3697.03</v>
      </c>
      <c r="E135" s="12">
        <v>3742.4591499999997</v>
      </c>
      <c r="F135" s="13">
        <f t="shared" si="2"/>
        <v>1.0122880122693079</v>
      </c>
    </row>
    <row r="136" spans="1:6" x14ac:dyDescent="0.25">
      <c r="A136" s="1" t="s">
        <v>0</v>
      </c>
      <c r="B136" s="4" t="s">
        <v>5</v>
      </c>
      <c r="C136" s="8">
        <v>2610</v>
      </c>
      <c r="D136" s="8">
        <v>3677.3850000000002</v>
      </c>
      <c r="E136" s="8">
        <v>3722.8141499999997</v>
      </c>
      <c r="F136" s="7">
        <f t="shared" si="2"/>
        <v>1.0123536561986302</v>
      </c>
    </row>
    <row r="137" spans="1:6" x14ac:dyDescent="0.25">
      <c r="A137" s="1" t="s">
        <v>0</v>
      </c>
      <c r="B137" s="5" t="s">
        <v>6</v>
      </c>
      <c r="C137" s="8">
        <v>300</v>
      </c>
      <c r="D137" s="8">
        <v>216.505</v>
      </c>
      <c r="E137" s="8">
        <v>216.50450000000001</v>
      </c>
      <c r="F137" s="7">
        <f t="shared" si="2"/>
        <v>0.99999769058451315</v>
      </c>
    </row>
    <row r="138" spans="1:6" x14ac:dyDescent="0.25">
      <c r="A138" s="1" t="s">
        <v>0</v>
      </c>
      <c r="B138" s="5" t="s">
        <v>7</v>
      </c>
      <c r="C138" s="8">
        <v>2292</v>
      </c>
      <c r="D138" s="8">
        <v>3415.3560000000002</v>
      </c>
      <c r="E138" s="8">
        <v>3459.6459800000002</v>
      </c>
      <c r="F138" s="7">
        <f t="shared" si="2"/>
        <v>1.0129678955868728</v>
      </c>
    </row>
    <row r="139" spans="1:6" x14ac:dyDescent="0.25">
      <c r="A139" s="1" t="s">
        <v>0</v>
      </c>
      <c r="B139" s="5" t="s">
        <v>9</v>
      </c>
      <c r="C139" s="8">
        <v>0</v>
      </c>
      <c r="D139" s="8">
        <v>0</v>
      </c>
      <c r="E139" s="8">
        <v>1.1407</v>
      </c>
      <c r="F139" s="7" t="e">
        <f t="shared" si="2"/>
        <v>#DIV/0!</v>
      </c>
    </row>
    <row r="140" spans="1:6" x14ac:dyDescent="0.25">
      <c r="A140" s="1" t="s">
        <v>0</v>
      </c>
      <c r="B140" s="5" t="s">
        <v>10</v>
      </c>
      <c r="C140" s="8">
        <v>15</v>
      </c>
      <c r="D140" s="8">
        <v>44.151000000000003</v>
      </c>
      <c r="E140" s="8">
        <v>44.150880000000001</v>
      </c>
      <c r="F140" s="7">
        <f t="shared" si="2"/>
        <v>0.99999728205476657</v>
      </c>
    </row>
    <row r="141" spans="1:6" x14ac:dyDescent="0.25">
      <c r="A141" s="1" t="s">
        <v>0</v>
      </c>
      <c r="B141" s="5" t="s">
        <v>11</v>
      </c>
      <c r="C141" s="8">
        <v>3</v>
      </c>
      <c r="D141" s="8">
        <v>1.373</v>
      </c>
      <c r="E141" s="8">
        <v>1.3720899999999998</v>
      </c>
      <c r="F141" s="7">
        <f t="shared" si="2"/>
        <v>0.99933721777130358</v>
      </c>
    </row>
    <row r="142" spans="1:6" x14ac:dyDescent="0.25">
      <c r="A142" s="1" t="s">
        <v>0</v>
      </c>
      <c r="B142" s="4" t="s">
        <v>12</v>
      </c>
      <c r="C142" s="8">
        <v>20</v>
      </c>
      <c r="D142" s="8">
        <v>19.645</v>
      </c>
      <c r="E142" s="8">
        <v>19.645</v>
      </c>
      <c r="F142" s="7">
        <f t="shared" si="2"/>
        <v>1</v>
      </c>
    </row>
    <row r="143" spans="1:6" x14ac:dyDescent="0.25">
      <c r="A143" s="10" t="s">
        <v>54</v>
      </c>
      <c r="B143" s="14" t="s">
        <v>55</v>
      </c>
      <c r="C143" s="12">
        <v>142380.70000000001</v>
      </c>
      <c r="D143" s="12">
        <v>129919.66899999999</v>
      </c>
      <c r="E143" s="12">
        <v>142503.52531</v>
      </c>
      <c r="F143" s="13">
        <f t="shared" si="2"/>
        <v>1.096858746692158</v>
      </c>
    </row>
    <row r="144" spans="1:6" x14ac:dyDescent="0.25">
      <c r="A144" s="1" t="s">
        <v>0</v>
      </c>
      <c r="B144" s="3" t="s">
        <v>5</v>
      </c>
      <c r="C144" s="8">
        <v>142225.70000000001</v>
      </c>
      <c r="D144" s="8">
        <v>129470.79</v>
      </c>
      <c r="E144" s="8">
        <v>141111.7672</v>
      </c>
      <c r="F144" s="7">
        <f t="shared" si="2"/>
        <v>1.0899119963661301</v>
      </c>
    </row>
    <row r="145" spans="1:6" x14ac:dyDescent="0.25">
      <c r="A145" s="1" t="s">
        <v>0</v>
      </c>
      <c r="B145" s="4" t="s">
        <v>6</v>
      </c>
      <c r="C145" s="8">
        <v>4302.7</v>
      </c>
      <c r="D145" s="8">
        <v>4108.4170000000004</v>
      </c>
      <c r="E145" s="8">
        <v>4108.4165000000003</v>
      </c>
      <c r="F145" s="7">
        <f t="shared" si="2"/>
        <v>0.99999987829862447</v>
      </c>
    </row>
    <row r="146" spans="1:6" x14ac:dyDescent="0.25">
      <c r="A146" s="1" t="s">
        <v>0</v>
      </c>
      <c r="B146" s="4" t="s">
        <v>7</v>
      </c>
      <c r="C146" s="8">
        <v>12873</v>
      </c>
      <c r="D146" s="8">
        <v>10795.525</v>
      </c>
      <c r="E146" s="8">
        <v>11330.59224</v>
      </c>
      <c r="F146" s="7">
        <f t="shared" si="2"/>
        <v>1.0495637998152012</v>
      </c>
    </row>
    <row r="147" spans="1:6" x14ac:dyDescent="0.25">
      <c r="A147" s="1" t="s">
        <v>0</v>
      </c>
      <c r="B147" s="4" t="s">
        <v>8</v>
      </c>
      <c r="C147" s="8">
        <v>1158</v>
      </c>
      <c r="D147" s="8">
        <v>3827.9670000000001</v>
      </c>
      <c r="E147" s="8">
        <v>10935.778980000001</v>
      </c>
      <c r="F147" s="7">
        <f t="shared" si="2"/>
        <v>2.8568111950808355</v>
      </c>
    </row>
    <row r="148" spans="1:6" x14ac:dyDescent="0.25">
      <c r="A148" s="1" t="s">
        <v>0</v>
      </c>
      <c r="B148" s="4" t="s">
        <v>9</v>
      </c>
      <c r="C148" s="8">
        <v>500</v>
      </c>
      <c r="D148" s="8">
        <v>1737.5820000000001</v>
      </c>
      <c r="E148" s="8">
        <v>2840.8545100000001</v>
      </c>
      <c r="F148" s="7">
        <f t="shared" si="2"/>
        <v>1.6349470183277681</v>
      </c>
    </row>
    <row r="149" spans="1:6" x14ac:dyDescent="0.25">
      <c r="A149" s="1" t="s">
        <v>0</v>
      </c>
      <c r="B149" s="4" t="s">
        <v>10</v>
      </c>
      <c r="C149" s="8">
        <v>77</v>
      </c>
      <c r="D149" s="8">
        <v>33.271999999999998</v>
      </c>
      <c r="E149" s="8">
        <v>33.180729999999997</v>
      </c>
      <c r="F149" s="7">
        <f t="shared" si="2"/>
        <v>0.99725685260880015</v>
      </c>
    </row>
    <row r="150" spans="1:6" x14ac:dyDescent="0.25">
      <c r="A150" s="1" t="s">
        <v>0</v>
      </c>
      <c r="B150" s="4" t="s">
        <v>11</v>
      </c>
      <c r="C150" s="8">
        <v>123315</v>
      </c>
      <c r="D150" s="8">
        <v>108968.027</v>
      </c>
      <c r="E150" s="8">
        <v>111862.94424000001</v>
      </c>
      <c r="F150" s="7">
        <f t="shared" si="2"/>
        <v>1.0265666665690847</v>
      </c>
    </row>
    <row r="151" spans="1:6" x14ac:dyDescent="0.25">
      <c r="A151" s="1" t="s">
        <v>0</v>
      </c>
      <c r="B151" s="3" t="s">
        <v>12</v>
      </c>
      <c r="C151" s="8">
        <v>155</v>
      </c>
      <c r="D151" s="8">
        <v>448.87900000000002</v>
      </c>
      <c r="E151" s="8">
        <v>1391.7581099999998</v>
      </c>
      <c r="F151" s="7">
        <f t="shared" si="2"/>
        <v>3.1005195386730047</v>
      </c>
    </row>
    <row r="152" spans="1:6" x14ac:dyDescent="0.25">
      <c r="A152" s="10" t="s">
        <v>56</v>
      </c>
      <c r="B152" s="15" t="s">
        <v>57</v>
      </c>
      <c r="C152" s="12">
        <v>15128.5</v>
      </c>
      <c r="D152" s="12">
        <v>14480.834999999999</v>
      </c>
      <c r="E152" s="12">
        <v>14473.22602</v>
      </c>
      <c r="F152" s="13">
        <f t="shared" si="2"/>
        <v>0.99947454825636783</v>
      </c>
    </row>
    <row r="153" spans="1:6" x14ac:dyDescent="0.25">
      <c r="A153" s="1" t="s">
        <v>0</v>
      </c>
      <c r="B153" s="4" t="s">
        <v>5</v>
      </c>
      <c r="C153" s="8">
        <v>14988.5</v>
      </c>
      <c r="D153" s="8">
        <v>14038.044</v>
      </c>
      <c r="E153" s="8">
        <v>14030.435019999999</v>
      </c>
      <c r="F153" s="7">
        <f t="shared" si="2"/>
        <v>0.99945797434457384</v>
      </c>
    </row>
    <row r="154" spans="1:6" x14ac:dyDescent="0.25">
      <c r="A154" s="1" t="s">
        <v>0</v>
      </c>
      <c r="B154" s="5" t="s">
        <v>6</v>
      </c>
      <c r="C154" s="8">
        <v>3728.5</v>
      </c>
      <c r="D154" s="8">
        <v>3728.5</v>
      </c>
      <c r="E154" s="8">
        <v>3728.5000000000005</v>
      </c>
      <c r="F154" s="7">
        <f t="shared" si="2"/>
        <v>1.0000000000000002</v>
      </c>
    </row>
    <row r="155" spans="1:6" x14ac:dyDescent="0.25">
      <c r="A155" s="1" t="s">
        <v>0</v>
      </c>
      <c r="B155" s="5" t="s">
        <v>7</v>
      </c>
      <c r="C155" s="8">
        <v>10883</v>
      </c>
      <c r="D155" s="8">
        <v>9704.1380000000008</v>
      </c>
      <c r="E155" s="8">
        <v>9696.6199800000013</v>
      </c>
      <c r="F155" s="7">
        <f t="shared" si="2"/>
        <v>0.99922527688703522</v>
      </c>
    </row>
    <row r="156" spans="1:6" x14ac:dyDescent="0.25">
      <c r="A156" s="1" t="s">
        <v>0</v>
      </c>
      <c r="B156" s="5" t="s">
        <v>9</v>
      </c>
      <c r="C156" s="8">
        <v>300</v>
      </c>
      <c r="D156" s="8">
        <v>555.19200000000001</v>
      </c>
      <c r="E156" s="8">
        <v>555.19191999999998</v>
      </c>
      <c r="F156" s="7">
        <f t="shared" si="2"/>
        <v>0.99999985590570462</v>
      </c>
    </row>
    <row r="157" spans="1:6" x14ac:dyDescent="0.25">
      <c r="A157" s="1" t="s">
        <v>0</v>
      </c>
      <c r="B157" s="5" t="s">
        <v>10</v>
      </c>
      <c r="C157" s="8">
        <v>62</v>
      </c>
      <c r="D157" s="8">
        <v>27.36</v>
      </c>
      <c r="E157" s="8">
        <v>27.269119999999997</v>
      </c>
      <c r="F157" s="7">
        <f t="shared" si="2"/>
        <v>0.99667836257309939</v>
      </c>
    </row>
    <row r="158" spans="1:6" x14ac:dyDescent="0.25">
      <c r="A158" s="1" t="s">
        <v>0</v>
      </c>
      <c r="B158" s="5" t="s">
        <v>11</v>
      </c>
      <c r="C158" s="8">
        <v>15</v>
      </c>
      <c r="D158" s="8">
        <v>22.853999999999999</v>
      </c>
      <c r="E158" s="8">
        <v>22.853999999999999</v>
      </c>
      <c r="F158" s="7">
        <f t="shared" si="2"/>
        <v>1</v>
      </c>
    </row>
    <row r="159" spans="1:6" x14ac:dyDescent="0.25">
      <c r="A159" s="1" t="s">
        <v>0</v>
      </c>
      <c r="B159" s="4" t="s">
        <v>12</v>
      </c>
      <c r="C159" s="8">
        <v>140</v>
      </c>
      <c r="D159" s="8">
        <v>442.791</v>
      </c>
      <c r="E159" s="8">
        <v>442.791</v>
      </c>
      <c r="F159" s="7">
        <f t="shared" si="2"/>
        <v>1</v>
      </c>
    </row>
    <row r="160" spans="1:6" ht="30" x14ac:dyDescent="0.25">
      <c r="A160" s="10" t="s">
        <v>58</v>
      </c>
      <c r="B160" s="15" t="s">
        <v>59</v>
      </c>
      <c r="C160" s="12">
        <v>118700</v>
      </c>
      <c r="D160" s="12">
        <v>106827.246</v>
      </c>
      <c r="E160" s="12">
        <v>106825.91119999999</v>
      </c>
      <c r="F160" s="13">
        <f t="shared" si="2"/>
        <v>0.99998750506027267</v>
      </c>
    </row>
    <row r="161" spans="1:6" x14ac:dyDescent="0.25">
      <c r="A161" s="1" t="s">
        <v>0</v>
      </c>
      <c r="B161" s="4" t="s">
        <v>5</v>
      </c>
      <c r="C161" s="8">
        <v>118700</v>
      </c>
      <c r="D161" s="8">
        <v>106827.246</v>
      </c>
      <c r="E161" s="8">
        <v>106825.91119999999</v>
      </c>
      <c r="F161" s="7">
        <f t="shared" si="2"/>
        <v>0.99998750506027267</v>
      </c>
    </row>
    <row r="162" spans="1:6" x14ac:dyDescent="0.25">
      <c r="A162" s="1" t="s">
        <v>0</v>
      </c>
      <c r="B162" s="5" t="s">
        <v>7</v>
      </c>
      <c r="C162" s="8">
        <v>1050</v>
      </c>
      <c r="D162" s="8">
        <v>30.5</v>
      </c>
      <c r="E162" s="8">
        <v>30.5</v>
      </c>
      <c r="F162" s="7">
        <f t="shared" si="2"/>
        <v>1</v>
      </c>
    </row>
    <row r="163" spans="1:6" x14ac:dyDescent="0.25">
      <c r="A163" s="1" t="s">
        <v>0</v>
      </c>
      <c r="B163" s="5" t="s">
        <v>9</v>
      </c>
      <c r="C163" s="8">
        <v>200</v>
      </c>
      <c r="D163" s="8">
        <v>1182.3900000000001</v>
      </c>
      <c r="E163" s="8">
        <v>1182.3900000000001</v>
      </c>
      <c r="F163" s="7">
        <f t="shared" si="2"/>
        <v>1</v>
      </c>
    </row>
    <row r="164" spans="1:6" x14ac:dyDescent="0.25">
      <c r="A164" s="1" t="s">
        <v>0</v>
      </c>
      <c r="B164" s="5" t="s">
        <v>11</v>
      </c>
      <c r="C164" s="8">
        <v>117450</v>
      </c>
      <c r="D164" s="8">
        <v>105614.356</v>
      </c>
      <c r="E164" s="8">
        <v>105613.02119999999</v>
      </c>
      <c r="F164" s="7">
        <f t="shared" si="2"/>
        <v>0.99998736156664148</v>
      </c>
    </row>
    <row r="165" spans="1:6" x14ac:dyDescent="0.25">
      <c r="A165" s="10" t="s">
        <v>60</v>
      </c>
      <c r="B165" s="15" t="s">
        <v>61</v>
      </c>
      <c r="C165" s="12">
        <v>200</v>
      </c>
      <c r="D165" s="12">
        <v>195.35400000000001</v>
      </c>
      <c r="E165" s="12">
        <v>225.94522999999998</v>
      </c>
      <c r="F165" s="13">
        <f t="shared" si="2"/>
        <v>1.1565938245441607</v>
      </c>
    </row>
    <row r="166" spans="1:6" x14ac:dyDescent="0.25">
      <c r="A166" s="1" t="s">
        <v>0</v>
      </c>
      <c r="B166" s="4" t="s">
        <v>5</v>
      </c>
      <c r="C166" s="8">
        <v>200</v>
      </c>
      <c r="D166" s="8">
        <v>195.35400000000001</v>
      </c>
      <c r="E166" s="8">
        <v>219.26122999999998</v>
      </c>
      <c r="F166" s="7">
        <f t="shared" si="2"/>
        <v>1.1223790145069974</v>
      </c>
    </row>
    <row r="167" spans="1:6" x14ac:dyDescent="0.25">
      <c r="A167" s="1" t="s">
        <v>0</v>
      </c>
      <c r="B167" s="5" t="s">
        <v>7</v>
      </c>
      <c r="C167" s="8">
        <v>200</v>
      </c>
      <c r="D167" s="8">
        <v>194.41200000000001</v>
      </c>
      <c r="E167" s="8">
        <v>206.99850999999998</v>
      </c>
      <c r="F167" s="7">
        <f t="shared" si="2"/>
        <v>1.0647414254264138</v>
      </c>
    </row>
    <row r="168" spans="1:6" x14ac:dyDescent="0.25">
      <c r="A168" s="1" t="s">
        <v>0</v>
      </c>
      <c r="B168" s="5" t="s">
        <v>10</v>
      </c>
      <c r="C168" s="8">
        <v>0</v>
      </c>
      <c r="D168" s="8">
        <v>0.94199999999999995</v>
      </c>
      <c r="E168" s="8">
        <v>0.94162000000000012</v>
      </c>
      <c r="F168" s="7">
        <f t="shared" si="2"/>
        <v>0.99959660297239938</v>
      </c>
    </row>
    <row r="169" spans="1:6" x14ac:dyDescent="0.25">
      <c r="A169" s="1" t="s">
        <v>0</v>
      </c>
      <c r="B169" s="5" t="s">
        <v>11</v>
      </c>
      <c r="C169" s="8">
        <v>0</v>
      </c>
      <c r="D169" s="8">
        <v>0</v>
      </c>
      <c r="E169" s="8">
        <v>11.321099999999999</v>
      </c>
      <c r="F169" s="7" t="e">
        <f t="shared" si="2"/>
        <v>#DIV/0!</v>
      </c>
    </row>
    <row r="170" spans="1:6" x14ac:dyDescent="0.25">
      <c r="A170" s="1" t="s">
        <v>0</v>
      </c>
      <c r="B170" s="4" t="s">
        <v>12</v>
      </c>
      <c r="C170" s="8">
        <v>0</v>
      </c>
      <c r="D170" s="8">
        <v>0</v>
      </c>
      <c r="E170" s="8">
        <v>6.6840000000000002</v>
      </c>
      <c r="F170" s="7" t="e">
        <f t="shared" si="2"/>
        <v>#DIV/0!</v>
      </c>
    </row>
    <row r="171" spans="1:6" x14ac:dyDescent="0.25">
      <c r="A171" s="10" t="s">
        <v>62</v>
      </c>
      <c r="B171" s="15" t="s">
        <v>63</v>
      </c>
      <c r="C171" s="12">
        <v>7038.1</v>
      </c>
      <c r="D171" s="12">
        <v>4374.0169999999998</v>
      </c>
      <c r="E171" s="12">
        <v>4370.0674200000003</v>
      </c>
      <c r="F171" s="13">
        <f t="shared" si="2"/>
        <v>0.99909703597402577</v>
      </c>
    </row>
    <row r="172" spans="1:6" x14ac:dyDescent="0.25">
      <c r="A172" s="1" t="s">
        <v>0</v>
      </c>
      <c r="B172" s="4" t="s">
        <v>5</v>
      </c>
      <c r="C172" s="8">
        <v>7023.1</v>
      </c>
      <c r="D172" s="8">
        <v>4367.9290000000001</v>
      </c>
      <c r="E172" s="8">
        <v>4363.9794199999997</v>
      </c>
      <c r="F172" s="7">
        <f t="shared" si="2"/>
        <v>0.99909577742678501</v>
      </c>
    </row>
    <row r="173" spans="1:6" x14ac:dyDescent="0.25">
      <c r="A173" s="1" t="s">
        <v>0</v>
      </c>
      <c r="B173" s="5" t="s">
        <v>6</v>
      </c>
      <c r="C173" s="8">
        <v>419.1</v>
      </c>
      <c r="D173" s="8">
        <v>302.91699999999997</v>
      </c>
      <c r="E173" s="8">
        <v>302.91649999999998</v>
      </c>
      <c r="F173" s="7">
        <f t="shared" si="2"/>
        <v>0.99999834938283427</v>
      </c>
    </row>
    <row r="174" spans="1:6" x14ac:dyDescent="0.25">
      <c r="A174" s="1" t="s">
        <v>0</v>
      </c>
      <c r="B174" s="5" t="s">
        <v>7</v>
      </c>
      <c r="C174" s="8">
        <v>589</v>
      </c>
      <c r="D174" s="8">
        <v>637.55499999999995</v>
      </c>
      <c r="E174" s="8">
        <v>633.65654000000006</v>
      </c>
      <c r="F174" s="7">
        <f t="shared" si="2"/>
        <v>0.99388529617052668</v>
      </c>
    </row>
    <row r="175" spans="1:6" x14ac:dyDescent="0.25">
      <c r="A175" s="1" t="s">
        <v>0</v>
      </c>
      <c r="B175" s="5" t="s">
        <v>8</v>
      </c>
      <c r="C175" s="8">
        <v>150</v>
      </c>
      <c r="D175" s="8">
        <v>150</v>
      </c>
      <c r="E175" s="8">
        <v>150</v>
      </c>
      <c r="F175" s="7">
        <f t="shared" si="2"/>
        <v>1</v>
      </c>
    </row>
    <row r="176" spans="1:6" x14ac:dyDescent="0.25">
      <c r="A176" s="1" t="s">
        <v>0</v>
      </c>
      <c r="B176" s="5" t="s">
        <v>10</v>
      </c>
      <c r="C176" s="8">
        <v>15</v>
      </c>
      <c r="D176" s="8">
        <v>4.97</v>
      </c>
      <c r="E176" s="8">
        <v>4.9699900000000001</v>
      </c>
      <c r="F176" s="7">
        <f t="shared" si="2"/>
        <v>0.99999798792756545</v>
      </c>
    </row>
    <row r="177" spans="1:6" x14ac:dyDescent="0.25">
      <c r="A177" s="1" t="s">
        <v>0</v>
      </c>
      <c r="B177" s="5" t="s">
        <v>11</v>
      </c>
      <c r="C177" s="8">
        <v>5850</v>
      </c>
      <c r="D177" s="8">
        <v>3272.4870000000001</v>
      </c>
      <c r="E177" s="8">
        <v>3272.4363900000003</v>
      </c>
      <c r="F177" s="7">
        <f t="shared" si="2"/>
        <v>0.99998453469792248</v>
      </c>
    </row>
    <row r="178" spans="1:6" x14ac:dyDescent="0.25">
      <c r="A178" s="1" t="s">
        <v>0</v>
      </c>
      <c r="B178" s="4" t="s">
        <v>12</v>
      </c>
      <c r="C178" s="8">
        <v>15</v>
      </c>
      <c r="D178" s="8">
        <v>6.0880000000000001</v>
      </c>
      <c r="E178" s="8">
        <v>6.0880000000000001</v>
      </c>
      <c r="F178" s="7">
        <f t="shared" si="2"/>
        <v>1</v>
      </c>
    </row>
    <row r="179" spans="1:6" ht="30" x14ac:dyDescent="0.25">
      <c r="A179" s="10" t="s">
        <v>64</v>
      </c>
      <c r="B179" s="15" t="s">
        <v>65</v>
      </c>
      <c r="C179" s="12">
        <v>1314.1</v>
      </c>
      <c r="D179" s="12">
        <v>4042.2170000000001</v>
      </c>
      <c r="E179" s="12">
        <v>16608.37544</v>
      </c>
      <c r="F179" s="13">
        <f t="shared" si="2"/>
        <v>4.1087293037459389</v>
      </c>
    </row>
    <row r="180" spans="1:6" x14ac:dyDescent="0.25">
      <c r="A180" s="1" t="s">
        <v>0</v>
      </c>
      <c r="B180" s="4" t="s">
        <v>5</v>
      </c>
      <c r="C180" s="8">
        <v>1314.1</v>
      </c>
      <c r="D180" s="8">
        <v>4042.2170000000001</v>
      </c>
      <c r="E180" s="8">
        <v>15672.180329999999</v>
      </c>
      <c r="F180" s="7">
        <f t="shared" si="2"/>
        <v>3.8771249366374936</v>
      </c>
    </row>
    <row r="181" spans="1:6" x14ac:dyDescent="0.25">
      <c r="A181" s="1" t="s">
        <v>0</v>
      </c>
      <c r="B181" s="5" t="s">
        <v>6</v>
      </c>
      <c r="C181" s="8">
        <v>155.1</v>
      </c>
      <c r="D181" s="8">
        <v>77</v>
      </c>
      <c r="E181" s="8">
        <v>77</v>
      </c>
      <c r="F181" s="7">
        <f t="shared" si="2"/>
        <v>1</v>
      </c>
    </row>
    <row r="182" spans="1:6" x14ac:dyDescent="0.25">
      <c r="A182" s="1" t="s">
        <v>0</v>
      </c>
      <c r="B182" s="5" t="s">
        <v>7</v>
      </c>
      <c r="C182" s="8">
        <v>151</v>
      </c>
      <c r="D182" s="8">
        <v>228.92</v>
      </c>
      <c r="E182" s="8">
        <v>762.81720999999993</v>
      </c>
      <c r="F182" s="7">
        <f t="shared" si="2"/>
        <v>3.3322436222261049</v>
      </c>
    </row>
    <row r="183" spans="1:6" x14ac:dyDescent="0.25">
      <c r="A183" s="1" t="s">
        <v>0</v>
      </c>
      <c r="B183" s="5" t="s">
        <v>8</v>
      </c>
      <c r="C183" s="8">
        <v>1008</v>
      </c>
      <c r="D183" s="8">
        <v>3677.9670000000001</v>
      </c>
      <c r="E183" s="8">
        <v>10785.778980000001</v>
      </c>
      <c r="F183" s="7">
        <f t="shared" si="2"/>
        <v>2.9325382691035564</v>
      </c>
    </row>
    <row r="184" spans="1:6" x14ac:dyDescent="0.25">
      <c r="A184" s="1" t="s">
        <v>0</v>
      </c>
      <c r="B184" s="5" t="s">
        <v>9</v>
      </c>
      <c r="C184" s="8">
        <v>0</v>
      </c>
      <c r="D184" s="8">
        <v>0</v>
      </c>
      <c r="E184" s="8">
        <v>1103.2725899999998</v>
      </c>
      <c r="F184" s="7" t="e">
        <f t="shared" si="2"/>
        <v>#DIV/0!</v>
      </c>
    </row>
    <row r="185" spans="1:6" x14ac:dyDescent="0.25">
      <c r="A185" s="1" t="s">
        <v>0</v>
      </c>
      <c r="B185" s="5" t="s">
        <v>10</v>
      </c>
      <c r="C185" s="8">
        <v>0</v>
      </c>
      <c r="D185" s="8">
        <v>0</v>
      </c>
      <c r="E185" s="8">
        <v>0</v>
      </c>
      <c r="F185" s="7" t="e">
        <f t="shared" si="2"/>
        <v>#DIV/0!</v>
      </c>
    </row>
    <row r="186" spans="1:6" x14ac:dyDescent="0.25">
      <c r="A186" s="1" t="s">
        <v>0</v>
      </c>
      <c r="B186" s="5" t="s">
        <v>11</v>
      </c>
      <c r="C186" s="8">
        <v>0</v>
      </c>
      <c r="D186" s="8">
        <v>58.33</v>
      </c>
      <c r="E186" s="8">
        <v>2943.3115499999999</v>
      </c>
      <c r="F186" s="7">
        <f t="shared" si="2"/>
        <v>50.459652837304986</v>
      </c>
    </row>
    <row r="187" spans="1:6" x14ac:dyDescent="0.25">
      <c r="A187" s="1" t="s">
        <v>0</v>
      </c>
      <c r="B187" s="4" t="s">
        <v>12</v>
      </c>
      <c r="C187" s="8">
        <v>0</v>
      </c>
      <c r="D187" s="8">
        <v>0</v>
      </c>
      <c r="E187" s="8">
        <v>936.19511</v>
      </c>
      <c r="F187" s="7" t="e">
        <f t="shared" si="2"/>
        <v>#DIV/0!</v>
      </c>
    </row>
    <row r="188" spans="1:6" ht="30" x14ac:dyDescent="0.25">
      <c r="A188" s="10" t="s">
        <v>66</v>
      </c>
      <c r="B188" s="14" t="s">
        <v>67</v>
      </c>
      <c r="C188" s="12">
        <v>66588.600000000006</v>
      </c>
      <c r="D188" s="12">
        <v>63134.057000000001</v>
      </c>
      <c r="E188" s="12">
        <v>64415.134370000007</v>
      </c>
      <c r="F188" s="13">
        <f t="shared" si="2"/>
        <v>1.0202913836188288</v>
      </c>
    </row>
    <row r="189" spans="1:6" x14ac:dyDescent="0.25">
      <c r="A189" s="1" t="s">
        <v>0</v>
      </c>
      <c r="B189" s="3" t="s">
        <v>5</v>
      </c>
      <c r="C189" s="8">
        <v>61243.6</v>
      </c>
      <c r="D189" s="8">
        <v>61440.732000000004</v>
      </c>
      <c r="E189" s="8">
        <v>62689.3076</v>
      </c>
      <c r="F189" s="7">
        <f t="shared" si="2"/>
        <v>1.0203216263764565</v>
      </c>
    </row>
    <row r="190" spans="1:6" x14ac:dyDescent="0.25">
      <c r="A190" s="1" t="s">
        <v>0</v>
      </c>
      <c r="B190" s="4" t="s">
        <v>6</v>
      </c>
      <c r="C190" s="8">
        <v>6434.6</v>
      </c>
      <c r="D190" s="8">
        <v>6650.3459999999995</v>
      </c>
      <c r="E190" s="8">
        <v>6671.1047500000004</v>
      </c>
      <c r="F190" s="7">
        <f t="shared" si="2"/>
        <v>1.0031214541318603</v>
      </c>
    </row>
    <row r="191" spans="1:6" x14ac:dyDescent="0.25">
      <c r="A191" s="1" t="s">
        <v>0</v>
      </c>
      <c r="B191" s="4" t="s">
        <v>7</v>
      </c>
      <c r="C191" s="8">
        <v>4606</v>
      </c>
      <c r="D191" s="8">
        <v>4020.71</v>
      </c>
      <c r="E191" s="8">
        <v>4325.9488700000002</v>
      </c>
      <c r="F191" s="7">
        <f t="shared" si="2"/>
        <v>1.0759166589980378</v>
      </c>
    </row>
    <row r="192" spans="1:6" x14ac:dyDescent="0.25">
      <c r="A192" s="1" t="s">
        <v>0</v>
      </c>
      <c r="B192" s="4" t="s">
        <v>8</v>
      </c>
      <c r="C192" s="8">
        <v>21900</v>
      </c>
      <c r="D192" s="8">
        <v>20638.351999999999</v>
      </c>
      <c r="E192" s="8">
        <v>20506.86391</v>
      </c>
      <c r="F192" s="7">
        <f t="shared" si="2"/>
        <v>0.99362894430718118</v>
      </c>
    </row>
    <row r="193" spans="1:6" x14ac:dyDescent="0.25">
      <c r="A193" s="1" t="s">
        <v>0</v>
      </c>
      <c r="B193" s="4" t="s">
        <v>9</v>
      </c>
      <c r="C193" s="8">
        <v>19903</v>
      </c>
      <c r="D193" s="8">
        <v>21215.599999999999</v>
      </c>
      <c r="E193" s="8">
        <v>22203.284830000001</v>
      </c>
      <c r="F193" s="7">
        <f t="shared" si="2"/>
        <v>1.0465546498802769</v>
      </c>
    </row>
    <row r="194" spans="1:6" x14ac:dyDescent="0.25">
      <c r="A194" s="1" t="s">
        <v>0</v>
      </c>
      <c r="B194" s="4" t="s">
        <v>10</v>
      </c>
      <c r="C194" s="8">
        <v>12</v>
      </c>
      <c r="D194" s="8">
        <v>24.085999999999999</v>
      </c>
      <c r="E194" s="8">
        <v>24.085339999999995</v>
      </c>
      <c r="F194" s="7">
        <f t="shared" si="2"/>
        <v>0.99997259818981965</v>
      </c>
    </row>
    <row r="195" spans="1:6" x14ac:dyDescent="0.25">
      <c r="A195" s="1" t="s">
        <v>0</v>
      </c>
      <c r="B195" s="4" t="s">
        <v>11</v>
      </c>
      <c r="C195" s="8">
        <v>8388</v>
      </c>
      <c r="D195" s="8">
        <v>8891.6380000000008</v>
      </c>
      <c r="E195" s="8">
        <v>8958.0198999999993</v>
      </c>
      <c r="F195" s="7">
        <f t="shared" si="2"/>
        <v>1.0074656548096086</v>
      </c>
    </row>
    <row r="196" spans="1:6" x14ac:dyDescent="0.25">
      <c r="A196" s="1" t="s">
        <v>0</v>
      </c>
      <c r="B196" s="3" t="s">
        <v>12</v>
      </c>
      <c r="C196" s="8">
        <v>5345</v>
      </c>
      <c r="D196" s="8">
        <v>1693.325</v>
      </c>
      <c r="E196" s="8">
        <v>1725.8267700000001</v>
      </c>
      <c r="F196" s="7">
        <f t="shared" si="2"/>
        <v>1.0191940531203403</v>
      </c>
    </row>
    <row r="197" spans="1:6" ht="30" x14ac:dyDescent="0.25">
      <c r="A197" s="10" t="s">
        <v>68</v>
      </c>
      <c r="B197" s="15" t="s">
        <v>69</v>
      </c>
      <c r="C197" s="12">
        <v>33695.300000000003</v>
      </c>
      <c r="D197" s="12">
        <v>31904.716</v>
      </c>
      <c r="E197" s="12">
        <v>33100.055319999999</v>
      </c>
      <c r="F197" s="13">
        <f t="shared" ref="F197:F260" si="3">E197/D197</f>
        <v>1.0374659131897617</v>
      </c>
    </row>
    <row r="198" spans="1:6" x14ac:dyDescent="0.25">
      <c r="A198" s="1" t="s">
        <v>0</v>
      </c>
      <c r="B198" s="4" t="s">
        <v>5</v>
      </c>
      <c r="C198" s="8">
        <v>31425.3</v>
      </c>
      <c r="D198" s="8">
        <v>30353.355</v>
      </c>
      <c r="E198" s="8">
        <v>31537.868750000001</v>
      </c>
      <c r="F198" s="7">
        <f t="shared" si="3"/>
        <v>1.0390241457657647</v>
      </c>
    </row>
    <row r="199" spans="1:6" x14ac:dyDescent="0.25">
      <c r="A199" s="1" t="s">
        <v>0</v>
      </c>
      <c r="B199" s="5" t="s">
        <v>6</v>
      </c>
      <c r="C199" s="8">
        <v>1128.3</v>
      </c>
      <c r="D199" s="8">
        <v>1057.2439999999999</v>
      </c>
      <c r="E199" s="8">
        <v>1057.24397</v>
      </c>
      <c r="F199" s="7">
        <f t="shared" si="3"/>
        <v>0.99999997162433651</v>
      </c>
    </row>
    <row r="200" spans="1:6" x14ac:dyDescent="0.25">
      <c r="A200" s="1" t="s">
        <v>0</v>
      </c>
      <c r="B200" s="5" t="s">
        <v>7</v>
      </c>
      <c r="C200" s="8">
        <v>2420</v>
      </c>
      <c r="D200" s="8">
        <v>1773.0429999999999</v>
      </c>
      <c r="E200" s="8">
        <v>1989.9042000000002</v>
      </c>
      <c r="F200" s="7">
        <f t="shared" si="3"/>
        <v>1.1223101752185369</v>
      </c>
    </row>
    <row r="201" spans="1:6" x14ac:dyDescent="0.25">
      <c r="A201" s="1" t="s">
        <v>0</v>
      </c>
      <c r="B201" s="5" t="s">
        <v>9</v>
      </c>
      <c r="C201" s="8">
        <v>19700</v>
      </c>
      <c r="D201" s="8">
        <v>19445.722000000002</v>
      </c>
      <c r="E201" s="8">
        <v>20419.963080000001</v>
      </c>
      <c r="F201" s="7">
        <f t="shared" si="3"/>
        <v>1.0501005352231201</v>
      </c>
    </row>
    <row r="202" spans="1:6" x14ac:dyDescent="0.25">
      <c r="A202" s="1" t="s">
        <v>0</v>
      </c>
      <c r="B202" s="5" t="s">
        <v>10</v>
      </c>
      <c r="C202" s="8">
        <v>3</v>
      </c>
      <c r="D202" s="8">
        <v>18</v>
      </c>
      <c r="E202" s="8">
        <v>18</v>
      </c>
      <c r="F202" s="7">
        <f t="shared" si="3"/>
        <v>1</v>
      </c>
    </row>
    <row r="203" spans="1:6" x14ac:dyDescent="0.25">
      <c r="A203" s="1" t="s">
        <v>0</v>
      </c>
      <c r="B203" s="5" t="s">
        <v>11</v>
      </c>
      <c r="C203" s="8">
        <v>8174</v>
      </c>
      <c r="D203" s="8">
        <v>8059.3459999999995</v>
      </c>
      <c r="E203" s="8">
        <v>8052.7574999999997</v>
      </c>
      <c r="F203" s="7">
        <f t="shared" si="3"/>
        <v>0.99918250190524149</v>
      </c>
    </row>
    <row r="204" spans="1:6" x14ac:dyDescent="0.25">
      <c r="A204" s="1" t="s">
        <v>0</v>
      </c>
      <c r="B204" s="4" t="s">
        <v>12</v>
      </c>
      <c r="C204" s="8">
        <v>2270</v>
      </c>
      <c r="D204" s="8">
        <v>1551.3610000000001</v>
      </c>
      <c r="E204" s="8">
        <v>1562.1865700000001</v>
      </c>
      <c r="F204" s="7">
        <f t="shared" si="3"/>
        <v>1.0069781114775993</v>
      </c>
    </row>
    <row r="205" spans="1:6" x14ac:dyDescent="0.25">
      <c r="A205" s="10" t="s">
        <v>70</v>
      </c>
      <c r="B205" s="15" t="s">
        <v>71</v>
      </c>
      <c r="C205" s="12">
        <v>6306.8</v>
      </c>
      <c r="D205" s="12">
        <v>6798.9279999999999</v>
      </c>
      <c r="E205" s="12">
        <v>7022.4865099999997</v>
      </c>
      <c r="F205" s="13">
        <f t="shared" si="3"/>
        <v>1.0328814351321267</v>
      </c>
    </row>
    <row r="206" spans="1:6" x14ac:dyDescent="0.25">
      <c r="A206" s="1" t="s">
        <v>0</v>
      </c>
      <c r="B206" s="4" t="s">
        <v>5</v>
      </c>
      <c r="C206" s="8">
        <v>6251.8</v>
      </c>
      <c r="D206" s="8">
        <v>6686.7740000000003</v>
      </c>
      <c r="E206" s="8">
        <v>6888.5783099999999</v>
      </c>
      <c r="F206" s="7">
        <f t="shared" si="3"/>
        <v>1.0301796217428614</v>
      </c>
    </row>
    <row r="207" spans="1:6" x14ac:dyDescent="0.25">
      <c r="A207" s="1" t="s">
        <v>0</v>
      </c>
      <c r="B207" s="5" t="s">
        <v>6</v>
      </c>
      <c r="C207" s="8">
        <v>4364.8</v>
      </c>
      <c r="D207" s="8">
        <v>4651.5519999999997</v>
      </c>
      <c r="E207" s="8">
        <v>4672.3274199999996</v>
      </c>
      <c r="F207" s="7">
        <f t="shared" si="3"/>
        <v>1.0044663415565385</v>
      </c>
    </row>
    <row r="208" spans="1:6" x14ac:dyDescent="0.25">
      <c r="A208" s="1" t="s">
        <v>0</v>
      </c>
      <c r="B208" s="5" t="s">
        <v>7</v>
      </c>
      <c r="C208" s="8">
        <v>1866</v>
      </c>
      <c r="D208" s="8">
        <v>2000.9639999999999</v>
      </c>
      <c r="E208" s="8">
        <v>2089.4216500000002</v>
      </c>
      <c r="F208" s="7">
        <f t="shared" si="3"/>
        <v>1.0442075169768172</v>
      </c>
    </row>
    <row r="209" spans="1:6" x14ac:dyDescent="0.25">
      <c r="A209" s="1" t="s">
        <v>0</v>
      </c>
      <c r="B209" s="5" t="s">
        <v>9</v>
      </c>
      <c r="C209" s="8">
        <v>2</v>
      </c>
      <c r="D209" s="8">
        <v>9.4</v>
      </c>
      <c r="E209" s="8">
        <v>23.155249999999999</v>
      </c>
      <c r="F209" s="7">
        <f t="shared" si="3"/>
        <v>2.4633244680851063</v>
      </c>
    </row>
    <row r="210" spans="1:6" x14ac:dyDescent="0.25">
      <c r="A210" s="1" t="s">
        <v>0</v>
      </c>
      <c r="B210" s="5" t="s">
        <v>10</v>
      </c>
      <c r="C210" s="8">
        <v>8</v>
      </c>
      <c r="D210" s="8">
        <v>5.5419999999999998</v>
      </c>
      <c r="E210" s="8">
        <v>5.5417900000000007</v>
      </c>
      <c r="F210" s="7">
        <f t="shared" si="3"/>
        <v>0.99996210754240367</v>
      </c>
    </row>
    <row r="211" spans="1:6" x14ac:dyDescent="0.25">
      <c r="A211" s="1" t="s">
        <v>0</v>
      </c>
      <c r="B211" s="5" t="s">
        <v>11</v>
      </c>
      <c r="C211" s="8">
        <v>11</v>
      </c>
      <c r="D211" s="8">
        <v>19.315999999999999</v>
      </c>
      <c r="E211" s="8">
        <v>98.132199999999997</v>
      </c>
      <c r="F211" s="7">
        <f t="shared" si="3"/>
        <v>5.0803582522261337</v>
      </c>
    </row>
    <row r="212" spans="1:6" x14ac:dyDescent="0.25">
      <c r="A212" s="1" t="s">
        <v>0</v>
      </c>
      <c r="B212" s="4" t="s">
        <v>12</v>
      </c>
      <c r="C212" s="8">
        <v>55</v>
      </c>
      <c r="D212" s="8">
        <v>112.154</v>
      </c>
      <c r="E212" s="8">
        <v>133.90820000000002</v>
      </c>
      <c r="F212" s="7">
        <f t="shared" si="3"/>
        <v>1.1939672236389254</v>
      </c>
    </row>
    <row r="213" spans="1:6" ht="30" x14ac:dyDescent="0.25">
      <c r="A213" s="10" t="s">
        <v>72</v>
      </c>
      <c r="B213" s="15" t="s">
        <v>73</v>
      </c>
      <c r="C213" s="12">
        <v>1186.5</v>
      </c>
      <c r="D213" s="12">
        <v>1183.3889999999999</v>
      </c>
      <c r="E213" s="12">
        <v>1183.32626</v>
      </c>
      <c r="F213" s="13">
        <f t="shared" si="3"/>
        <v>0.99994698277574001</v>
      </c>
    </row>
    <row r="214" spans="1:6" x14ac:dyDescent="0.25">
      <c r="A214" s="1" t="s">
        <v>0</v>
      </c>
      <c r="B214" s="4" t="s">
        <v>5</v>
      </c>
      <c r="C214" s="8">
        <v>1166.5</v>
      </c>
      <c r="D214" s="8">
        <v>1167.3789999999999</v>
      </c>
      <c r="E214" s="8">
        <v>1167.3162600000001</v>
      </c>
      <c r="F214" s="7">
        <f t="shared" si="3"/>
        <v>0.99994625567189421</v>
      </c>
    </row>
    <row r="215" spans="1:6" x14ac:dyDescent="0.25">
      <c r="A215" s="1" t="s">
        <v>0</v>
      </c>
      <c r="B215" s="5" t="s">
        <v>6</v>
      </c>
      <c r="C215" s="8">
        <v>941.5</v>
      </c>
      <c r="D215" s="8">
        <v>941.55</v>
      </c>
      <c r="E215" s="8">
        <v>941.53336000000002</v>
      </c>
      <c r="F215" s="7">
        <f t="shared" si="3"/>
        <v>0.99998232701396639</v>
      </c>
    </row>
    <row r="216" spans="1:6" x14ac:dyDescent="0.25">
      <c r="A216" s="1" t="s">
        <v>0</v>
      </c>
      <c r="B216" s="5" t="s">
        <v>7</v>
      </c>
      <c r="C216" s="8">
        <v>120</v>
      </c>
      <c r="D216" s="8">
        <v>134.83500000000001</v>
      </c>
      <c r="E216" s="8">
        <v>134.79045000000002</v>
      </c>
      <c r="F216" s="7">
        <f t="shared" si="3"/>
        <v>0.99966959617310058</v>
      </c>
    </row>
    <row r="217" spans="1:6" x14ac:dyDescent="0.25">
      <c r="A217" s="1" t="s">
        <v>0</v>
      </c>
      <c r="B217" s="5" t="s">
        <v>9</v>
      </c>
      <c r="C217" s="8">
        <v>1</v>
      </c>
      <c r="D217" s="8">
        <v>0</v>
      </c>
      <c r="E217" s="8">
        <v>0</v>
      </c>
      <c r="F217" s="7" t="e">
        <f t="shared" si="3"/>
        <v>#DIV/0!</v>
      </c>
    </row>
    <row r="218" spans="1:6" x14ac:dyDescent="0.25">
      <c r="A218" s="1" t="s">
        <v>0</v>
      </c>
      <c r="B218" s="5" t="s">
        <v>10</v>
      </c>
      <c r="C218" s="8">
        <v>1</v>
      </c>
      <c r="D218" s="8">
        <v>0.54400000000000004</v>
      </c>
      <c r="E218" s="8">
        <v>0.54354999999999998</v>
      </c>
      <c r="F218" s="7">
        <f t="shared" si="3"/>
        <v>0.99917279411764692</v>
      </c>
    </row>
    <row r="219" spans="1:6" x14ac:dyDescent="0.25">
      <c r="A219" s="1" t="s">
        <v>0</v>
      </c>
      <c r="B219" s="5" t="s">
        <v>11</v>
      </c>
      <c r="C219" s="8">
        <v>103</v>
      </c>
      <c r="D219" s="8">
        <v>90.45</v>
      </c>
      <c r="E219" s="8">
        <v>90.448899999999995</v>
      </c>
      <c r="F219" s="7">
        <f t="shared" si="3"/>
        <v>0.99998783858485341</v>
      </c>
    </row>
    <row r="220" spans="1:6" x14ac:dyDescent="0.25">
      <c r="A220" s="1" t="s">
        <v>0</v>
      </c>
      <c r="B220" s="4" t="s">
        <v>12</v>
      </c>
      <c r="C220" s="8">
        <v>20</v>
      </c>
      <c r="D220" s="8">
        <v>16.010000000000002</v>
      </c>
      <c r="E220" s="8">
        <v>16.010000000000002</v>
      </c>
      <c r="F220" s="7">
        <f t="shared" si="3"/>
        <v>1</v>
      </c>
    </row>
    <row r="221" spans="1:6" x14ac:dyDescent="0.25">
      <c r="A221" s="10" t="s">
        <v>74</v>
      </c>
      <c r="B221" s="15" t="s">
        <v>75</v>
      </c>
      <c r="C221" s="12">
        <v>25000</v>
      </c>
      <c r="D221" s="12">
        <v>22258.69</v>
      </c>
      <c r="E221" s="12">
        <v>22121.02218</v>
      </c>
      <c r="F221" s="13">
        <f t="shared" si="3"/>
        <v>0.99381509783370003</v>
      </c>
    </row>
    <row r="222" spans="1:6" x14ac:dyDescent="0.25">
      <c r="A222" s="1" t="s">
        <v>0</v>
      </c>
      <c r="B222" s="4" t="s">
        <v>5</v>
      </c>
      <c r="C222" s="8">
        <v>22000</v>
      </c>
      <c r="D222" s="8">
        <v>22244.89</v>
      </c>
      <c r="E222" s="8">
        <v>22107.300179999998</v>
      </c>
      <c r="F222" s="7">
        <f t="shared" si="3"/>
        <v>0.99381476734656804</v>
      </c>
    </row>
    <row r="223" spans="1:6" x14ac:dyDescent="0.25">
      <c r="A223" s="1" t="s">
        <v>0</v>
      </c>
      <c r="B223" s="5" t="s">
        <v>7</v>
      </c>
      <c r="C223" s="8">
        <v>0</v>
      </c>
      <c r="D223" s="8">
        <v>26.19</v>
      </c>
      <c r="E223" s="8">
        <v>26.172069999999998</v>
      </c>
      <c r="F223" s="7">
        <f t="shared" si="3"/>
        <v>0.99931538755250082</v>
      </c>
    </row>
    <row r="224" spans="1:6" x14ac:dyDescent="0.25">
      <c r="A224" s="1" t="s">
        <v>0</v>
      </c>
      <c r="B224" s="5" t="s">
        <v>8</v>
      </c>
      <c r="C224" s="8">
        <v>21900</v>
      </c>
      <c r="D224" s="8">
        <v>20638.351999999999</v>
      </c>
      <c r="E224" s="8">
        <v>20506.86391</v>
      </c>
      <c r="F224" s="7">
        <f t="shared" si="3"/>
        <v>0.99362894430718118</v>
      </c>
    </row>
    <row r="225" spans="1:6" x14ac:dyDescent="0.25">
      <c r="A225" s="1" t="s">
        <v>0</v>
      </c>
      <c r="B225" s="5" t="s">
        <v>9</v>
      </c>
      <c r="C225" s="8">
        <v>0</v>
      </c>
      <c r="D225" s="8">
        <v>1500</v>
      </c>
      <c r="E225" s="8">
        <v>1499.751</v>
      </c>
      <c r="F225" s="7">
        <f t="shared" si="3"/>
        <v>0.999834</v>
      </c>
    </row>
    <row r="226" spans="1:6" x14ac:dyDescent="0.25">
      <c r="A226" s="1" t="s">
        <v>0</v>
      </c>
      <c r="B226" s="5" t="s">
        <v>11</v>
      </c>
      <c r="C226" s="8">
        <v>100</v>
      </c>
      <c r="D226" s="8">
        <v>80.347999999999999</v>
      </c>
      <c r="E226" s="8">
        <v>74.513200000000012</v>
      </c>
      <c r="F226" s="7">
        <f t="shared" si="3"/>
        <v>0.92738089311495009</v>
      </c>
    </row>
    <row r="227" spans="1:6" x14ac:dyDescent="0.25">
      <c r="A227" s="1" t="s">
        <v>0</v>
      </c>
      <c r="B227" s="4" t="s">
        <v>12</v>
      </c>
      <c r="C227" s="8">
        <v>3000</v>
      </c>
      <c r="D227" s="8">
        <v>13.8</v>
      </c>
      <c r="E227" s="8">
        <v>13.722</v>
      </c>
      <c r="F227" s="7">
        <f t="shared" si="3"/>
        <v>0.99434782608695649</v>
      </c>
    </row>
    <row r="228" spans="1:6" x14ac:dyDescent="0.25">
      <c r="A228" s="10" t="s">
        <v>76</v>
      </c>
      <c r="B228" s="15" t="s">
        <v>77</v>
      </c>
      <c r="C228" s="12">
        <v>400</v>
      </c>
      <c r="D228" s="12">
        <v>988.33399999999995</v>
      </c>
      <c r="E228" s="12">
        <v>988.2441</v>
      </c>
      <c r="F228" s="13">
        <f t="shared" si="3"/>
        <v>0.9999090388471914</v>
      </c>
    </row>
    <row r="229" spans="1:6" x14ac:dyDescent="0.25">
      <c r="A229" s="1" t="s">
        <v>0</v>
      </c>
      <c r="B229" s="4" t="s">
        <v>5</v>
      </c>
      <c r="C229" s="8">
        <v>400</v>
      </c>
      <c r="D229" s="8">
        <v>988.33399999999995</v>
      </c>
      <c r="E229" s="8">
        <v>988.2441</v>
      </c>
      <c r="F229" s="7">
        <f t="shared" si="3"/>
        <v>0.9999090388471914</v>
      </c>
    </row>
    <row r="230" spans="1:6" x14ac:dyDescent="0.25">
      <c r="A230" s="1" t="s">
        <v>0</v>
      </c>
      <c r="B230" s="5" t="s">
        <v>7</v>
      </c>
      <c r="C230" s="8">
        <v>200</v>
      </c>
      <c r="D230" s="8">
        <v>85.677999999999997</v>
      </c>
      <c r="E230" s="8">
        <v>85.660499999999999</v>
      </c>
      <c r="F230" s="7">
        <f t="shared" si="3"/>
        <v>0.99979574686617334</v>
      </c>
    </row>
    <row r="231" spans="1:6" x14ac:dyDescent="0.25">
      <c r="A231" s="1" t="s">
        <v>0</v>
      </c>
      <c r="B231" s="5" t="s">
        <v>9</v>
      </c>
      <c r="C231" s="8">
        <v>200</v>
      </c>
      <c r="D231" s="8">
        <v>260.47800000000001</v>
      </c>
      <c r="E231" s="8">
        <v>260.41550000000001</v>
      </c>
      <c r="F231" s="7">
        <f t="shared" si="3"/>
        <v>0.99976005651149047</v>
      </c>
    </row>
    <row r="232" spans="1:6" x14ac:dyDescent="0.25">
      <c r="A232" s="1" t="s">
        <v>0</v>
      </c>
      <c r="B232" s="5" t="s">
        <v>11</v>
      </c>
      <c r="C232" s="8">
        <v>0</v>
      </c>
      <c r="D232" s="8">
        <v>642.178</v>
      </c>
      <c r="E232" s="8">
        <v>642.16809999999998</v>
      </c>
      <c r="F232" s="7">
        <f t="shared" si="3"/>
        <v>0.99998458371354981</v>
      </c>
    </row>
    <row r="233" spans="1:6" x14ac:dyDescent="0.25">
      <c r="A233" s="10" t="s">
        <v>78</v>
      </c>
      <c r="B233" s="14" t="s">
        <v>79</v>
      </c>
      <c r="C233" s="12">
        <v>34875</v>
      </c>
      <c r="D233" s="12">
        <v>38026.074000000001</v>
      </c>
      <c r="E233" s="12">
        <v>37960.908349999991</v>
      </c>
      <c r="F233" s="13">
        <f t="shared" si="3"/>
        <v>0.99828629034909022</v>
      </c>
    </row>
    <row r="234" spans="1:6" x14ac:dyDescent="0.25">
      <c r="A234" s="1" t="s">
        <v>0</v>
      </c>
      <c r="B234" s="3" t="s">
        <v>5</v>
      </c>
      <c r="C234" s="8">
        <v>34875</v>
      </c>
      <c r="D234" s="8">
        <v>38003.625999999997</v>
      </c>
      <c r="E234" s="8">
        <v>37938.460349999994</v>
      </c>
      <c r="F234" s="7">
        <f t="shared" si="3"/>
        <v>0.99828527809425338</v>
      </c>
    </row>
    <row r="235" spans="1:6" x14ac:dyDescent="0.25">
      <c r="A235" s="1" t="s">
        <v>0</v>
      </c>
      <c r="B235" s="4" t="s">
        <v>7</v>
      </c>
      <c r="C235" s="8">
        <v>2200</v>
      </c>
      <c r="D235" s="8">
        <v>1960.8820000000001</v>
      </c>
      <c r="E235" s="8">
        <v>1912.04243</v>
      </c>
      <c r="F235" s="7">
        <f t="shared" si="3"/>
        <v>0.97509306016374264</v>
      </c>
    </row>
    <row r="236" spans="1:6" x14ac:dyDescent="0.25">
      <c r="A236" s="1" t="s">
        <v>0</v>
      </c>
      <c r="B236" s="4" t="s">
        <v>8</v>
      </c>
      <c r="C236" s="8">
        <v>3660</v>
      </c>
      <c r="D236" s="8">
        <v>3558.837</v>
      </c>
      <c r="E236" s="8">
        <v>3545.3251</v>
      </c>
      <c r="F236" s="7">
        <f t="shared" si="3"/>
        <v>0.99620328213964282</v>
      </c>
    </row>
    <row r="237" spans="1:6" x14ac:dyDescent="0.25">
      <c r="A237" s="1" t="s">
        <v>0</v>
      </c>
      <c r="B237" s="4" t="s">
        <v>9</v>
      </c>
      <c r="C237" s="8">
        <v>12</v>
      </c>
      <c r="D237" s="8">
        <v>0</v>
      </c>
      <c r="E237" s="8">
        <v>0</v>
      </c>
      <c r="F237" s="7" t="e">
        <f t="shared" si="3"/>
        <v>#DIV/0!</v>
      </c>
    </row>
    <row r="238" spans="1:6" x14ac:dyDescent="0.25">
      <c r="A238" s="1" t="s">
        <v>0</v>
      </c>
      <c r="B238" s="4" t="s">
        <v>10</v>
      </c>
      <c r="C238" s="8">
        <v>3</v>
      </c>
      <c r="D238" s="8">
        <v>12.502000000000001</v>
      </c>
      <c r="E238" s="8">
        <v>12.500539999999999</v>
      </c>
      <c r="F238" s="7">
        <f t="shared" si="3"/>
        <v>0.99988321868501029</v>
      </c>
    </row>
    <row r="239" spans="1:6" x14ac:dyDescent="0.25">
      <c r="A239" s="1" t="s">
        <v>0</v>
      </c>
      <c r="B239" s="4" t="s">
        <v>11</v>
      </c>
      <c r="C239" s="8">
        <v>29000</v>
      </c>
      <c r="D239" s="8">
        <v>32471.404999999999</v>
      </c>
      <c r="E239" s="8">
        <v>32468.592280000001</v>
      </c>
      <c r="F239" s="7">
        <f t="shared" si="3"/>
        <v>0.99991337855568618</v>
      </c>
    </row>
    <row r="240" spans="1:6" x14ac:dyDescent="0.25">
      <c r="A240" s="1" t="s">
        <v>0</v>
      </c>
      <c r="B240" s="3" t="s">
        <v>12</v>
      </c>
      <c r="C240" s="8">
        <v>0</v>
      </c>
      <c r="D240" s="8">
        <v>22.448</v>
      </c>
      <c r="E240" s="8">
        <v>22.448</v>
      </c>
      <c r="F240" s="7">
        <f t="shared" si="3"/>
        <v>1</v>
      </c>
    </row>
    <row r="241" spans="1:6" x14ac:dyDescent="0.25">
      <c r="A241" s="10" t="s">
        <v>80</v>
      </c>
      <c r="B241" s="14" t="s">
        <v>81</v>
      </c>
      <c r="C241" s="12">
        <v>120050</v>
      </c>
      <c r="D241" s="12">
        <v>135234.83100000001</v>
      </c>
      <c r="E241" s="12">
        <v>134501.65465000001</v>
      </c>
      <c r="F241" s="13">
        <f t="shared" si="3"/>
        <v>0.99457849472226578</v>
      </c>
    </row>
    <row r="242" spans="1:6" x14ac:dyDescent="0.25">
      <c r="A242" s="1" t="s">
        <v>0</v>
      </c>
      <c r="B242" s="3" t="s">
        <v>5</v>
      </c>
      <c r="C242" s="8">
        <v>27750</v>
      </c>
      <c r="D242" s="8">
        <v>44585.186000000002</v>
      </c>
      <c r="E242" s="8">
        <v>44433.430189999999</v>
      </c>
      <c r="F242" s="7">
        <f t="shared" si="3"/>
        <v>0.99659627280684659</v>
      </c>
    </row>
    <row r="243" spans="1:6" x14ac:dyDescent="0.25">
      <c r="A243" s="1" t="s">
        <v>0</v>
      </c>
      <c r="B243" s="4" t="s">
        <v>7</v>
      </c>
      <c r="C243" s="8">
        <v>20150</v>
      </c>
      <c r="D243" s="8">
        <v>17215.759999999998</v>
      </c>
      <c r="E243" s="8">
        <v>17080.792559999998</v>
      </c>
      <c r="F243" s="7">
        <f t="shared" si="3"/>
        <v>0.99216023922266572</v>
      </c>
    </row>
    <row r="244" spans="1:6" x14ac:dyDescent="0.25">
      <c r="A244" s="1" t="s">
        <v>0</v>
      </c>
      <c r="B244" s="4" t="s">
        <v>8</v>
      </c>
      <c r="C244" s="8">
        <v>100</v>
      </c>
      <c r="D244" s="8">
        <v>20.3</v>
      </c>
      <c r="E244" s="8">
        <v>15.259</v>
      </c>
      <c r="F244" s="7">
        <f t="shared" si="3"/>
        <v>0.75167487684729062</v>
      </c>
    </row>
    <row r="245" spans="1:6" x14ac:dyDescent="0.25">
      <c r="A245" s="1" t="s">
        <v>0</v>
      </c>
      <c r="B245" s="4" t="s">
        <v>9</v>
      </c>
      <c r="C245" s="8">
        <v>6000</v>
      </c>
      <c r="D245" s="8">
        <v>9416.3160000000007</v>
      </c>
      <c r="E245" s="8">
        <v>9412.4126699999997</v>
      </c>
      <c r="F245" s="7">
        <f t="shared" si="3"/>
        <v>0.99958547164305012</v>
      </c>
    </row>
    <row r="246" spans="1:6" x14ac:dyDescent="0.25">
      <c r="A246" s="1" t="s">
        <v>0</v>
      </c>
      <c r="B246" s="4" t="s">
        <v>11</v>
      </c>
      <c r="C246" s="8">
        <v>1500</v>
      </c>
      <c r="D246" s="8">
        <v>17932.810000000001</v>
      </c>
      <c r="E246" s="8">
        <v>17924.965960000001</v>
      </c>
      <c r="F246" s="7">
        <f t="shared" si="3"/>
        <v>0.99956258723535241</v>
      </c>
    </row>
    <row r="247" spans="1:6" x14ac:dyDescent="0.25">
      <c r="A247" s="1" t="s">
        <v>0</v>
      </c>
      <c r="B247" s="3" t="s">
        <v>12</v>
      </c>
      <c r="C247" s="8">
        <v>92300</v>
      </c>
      <c r="D247" s="8">
        <v>90649.645000000004</v>
      </c>
      <c r="E247" s="8">
        <v>90068.224460000012</v>
      </c>
      <c r="F247" s="7">
        <f t="shared" si="3"/>
        <v>0.99358606931113747</v>
      </c>
    </row>
    <row r="248" spans="1:6" ht="30" x14ac:dyDescent="0.25">
      <c r="A248" s="10" t="s">
        <v>82</v>
      </c>
      <c r="B248" s="15" t="s">
        <v>83</v>
      </c>
      <c r="C248" s="12">
        <v>84050</v>
      </c>
      <c r="D248" s="12">
        <v>95135.567999999999</v>
      </c>
      <c r="E248" s="12">
        <v>94821.356040000013</v>
      </c>
      <c r="F248" s="13">
        <f t="shared" si="3"/>
        <v>0.99669721885719975</v>
      </c>
    </row>
    <row r="249" spans="1:6" x14ac:dyDescent="0.25">
      <c r="A249" s="1" t="s">
        <v>0</v>
      </c>
      <c r="B249" s="4" t="s">
        <v>5</v>
      </c>
      <c r="C249" s="8">
        <v>19050</v>
      </c>
      <c r="D249" s="8">
        <v>22872</v>
      </c>
      <c r="E249" s="8">
        <v>22835.327659999999</v>
      </c>
      <c r="F249" s="7">
        <f t="shared" si="3"/>
        <v>0.99839662731724377</v>
      </c>
    </row>
    <row r="250" spans="1:6" x14ac:dyDescent="0.25">
      <c r="A250" s="1" t="s">
        <v>0</v>
      </c>
      <c r="B250" s="5" t="s">
        <v>7</v>
      </c>
      <c r="C250" s="8">
        <v>17550</v>
      </c>
      <c r="D250" s="8">
        <v>11384.764999999999</v>
      </c>
      <c r="E250" s="8">
        <v>11360.122650000001</v>
      </c>
      <c r="F250" s="7">
        <f t="shared" si="3"/>
        <v>0.99783549770241209</v>
      </c>
    </row>
    <row r="251" spans="1:6" x14ac:dyDescent="0.25">
      <c r="A251" s="1" t="s">
        <v>0</v>
      </c>
      <c r="B251" s="5" t="s">
        <v>8</v>
      </c>
      <c r="C251" s="8">
        <v>0</v>
      </c>
      <c r="D251" s="8">
        <v>10</v>
      </c>
      <c r="E251" s="8">
        <v>5.75</v>
      </c>
      <c r="F251" s="7">
        <f t="shared" si="3"/>
        <v>0.57499999999999996</v>
      </c>
    </row>
    <row r="252" spans="1:6" x14ac:dyDescent="0.25">
      <c r="A252" s="1" t="s">
        <v>0</v>
      </c>
      <c r="B252" s="5" t="s">
        <v>11</v>
      </c>
      <c r="C252" s="8">
        <v>1500</v>
      </c>
      <c r="D252" s="8">
        <v>11477.235000000001</v>
      </c>
      <c r="E252" s="8">
        <v>11469.455010000001</v>
      </c>
      <c r="F252" s="7">
        <f t="shared" si="3"/>
        <v>0.99932213725692653</v>
      </c>
    </row>
    <row r="253" spans="1:6" x14ac:dyDescent="0.25">
      <c r="A253" s="1" t="s">
        <v>0</v>
      </c>
      <c r="B253" s="4" t="s">
        <v>12</v>
      </c>
      <c r="C253" s="8">
        <v>65000</v>
      </c>
      <c r="D253" s="8">
        <v>72263.567999999999</v>
      </c>
      <c r="E253" s="8">
        <v>71986.028379999989</v>
      </c>
      <c r="F253" s="7">
        <f t="shared" si="3"/>
        <v>0.99615934242272663</v>
      </c>
    </row>
    <row r="254" spans="1:6" ht="45" x14ac:dyDescent="0.25">
      <c r="A254" s="10" t="s">
        <v>84</v>
      </c>
      <c r="B254" s="15" t="s">
        <v>85</v>
      </c>
      <c r="C254" s="12">
        <v>25000</v>
      </c>
      <c r="D254" s="12">
        <v>17229.8</v>
      </c>
      <c r="E254" s="12">
        <v>17175.661199999999</v>
      </c>
      <c r="F254" s="13">
        <f t="shared" si="3"/>
        <v>0.99685783932489058</v>
      </c>
    </row>
    <row r="255" spans="1:6" x14ac:dyDescent="0.25">
      <c r="A255" s="1" t="s">
        <v>0</v>
      </c>
      <c r="B255" s="4" t="s">
        <v>5</v>
      </c>
      <c r="C255" s="8">
        <v>2700</v>
      </c>
      <c r="D255" s="8">
        <v>3836.81</v>
      </c>
      <c r="E255" s="8">
        <v>3826.7550299999998</v>
      </c>
      <c r="F255" s="7">
        <f t="shared" si="3"/>
        <v>0.99737934117144189</v>
      </c>
    </row>
    <row r="256" spans="1:6" x14ac:dyDescent="0.25">
      <c r="A256" s="1" t="s">
        <v>0</v>
      </c>
      <c r="B256" s="5" t="s">
        <v>7</v>
      </c>
      <c r="C256" s="8">
        <v>200</v>
      </c>
      <c r="D256" s="8">
        <v>183.642</v>
      </c>
      <c r="E256" s="8">
        <v>174.77976999999998</v>
      </c>
      <c r="F256" s="7">
        <f t="shared" si="3"/>
        <v>0.95174181287505033</v>
      </c>
    </row>
    <row r="257" spans="1:6" x14ac:dyDescent="0.25">
      <c r="A257" s="1" t="s">
        <v>0</v>
      </c>
      <c r="B257" s="5" t="s">
        <v>9</v>
      </c>
      <c r="C257" s="8">
        <v>2500</v>
      </c>
      <c r="D257" s="8">
        <v>3652.01</v>
      </c>
      <c r="E257" s="8">
        <v>3650.8173099999999</v>
      </c>
      <c r="F257" s="7">
        <f t="shared" si="3"/>
        <v>0.99967341546162247</v>
      </c>
    </row>
    <row r="258" spans="1:6" x14ac:dyDescent="0.25">
      <c r="A258" s="1" t="s">
        <v>0</v>
      </c>
      <c r="B258" s="5" t="s">
        <v>11</v>
      </c>
      <c r="C258" s="8">
        <v>0</v>
      </c>
      <c r="D258" s="8">
        <v>1.1579999999999999</v>
      </c>
      <c r="E258" s="8">
        <v>1.15795</v>
      </c>
      <c r="F258" s="7">
        <f t="shared" si="3"/>
        <v>0.99995682210708126</v>
      </c>
    </row>
    <row r="259" spans="1:6" x14ac:dyDescent="0.25">
      <c r="A259" s="1" t="s">
        <v>0</v>
      </c>
      <c r="B259" s="4" t="s">
        <v>12</v>
      </c>
      <c r="C259" s="8">
        <v>22300</v>
      </c>
      <c r="D259" s="8">
        <v>13392.99</v>
      </c>
      <c r="E259" s="8">
        <v>13348.90617</v>
      </c>
      <c r="F259" s="7">
        <f t="shared" si="3"/>
        <v>0.9967084400122751</v>
      </c>
    </row>
    <row r="260" spans="1:6" ht="60" x14ac:dyDescent="0.25">
      <c r="A260" s="10" t="s">
        <v>86</v>
      </c>
      <c r="B260" s="15" t="s">
        <v>87</v>
      </c>
      <c r="C260" s="12">
        <v>1000</v>
      </c>
      <c r="D260" s="12">
        <v>1921.61</v>
      </c>
      <c r="E260" s="12">
        <v>1846.46174</v>
      </c>
      <c r="F260" s="13">
        <f t="shared" si="3"/>
        <v>0.96089307403687541</v>
      </c>
    </row>
    <row r="261" spans="1:6" x14ac:dyDescent="0.25">
      <c r="A261" s="1" t="s">
        <v>0</v>
      </c>
      <c r="B261" s="4" t="s">
        <v>5</v>
      </c>
      <c r="C261" s="8">
        <v>300</v>
      </c>
      <c r="D261" s="8">
        <v>158.49299999999999</v>
      </c>
      <c r="E261" s="8">
        <v>132.625</v>
      </c>
      <c r="F261" s="7">
        <f t="shared" ref="F261:F292" si="4">E261/D261</f>
        <v>0.83678774456916083</v>
      </c>
    </row>
    <row r="262" spans="1:6" x14ac:dyDescent="0.25">
      <c r="A262" s="1" t="s">
        <v>0</v>
      </c>
      <c r="B262" s="5" t="s">
        <v>7</v>
      </c>
      <c r="C262" s="8">
        <v>0</v>
      </c>
      <c r="D262" s="8">
        <v>113.18300000000001</v>
      </c>
      <c r="E262" s="8">
        <v>87.314999999999998</v>
      </c>
      <c r="F262" s="7">
        <f t="shared" si="4"/>
        <v>0.77144977602643505</v>
      </c>
    </row>
    <row r="263" spans="1:6" x14ac:dyDescent="0.25">
      <c r="A263" s="1" t="s">
        <v>0</v>
      </c>
      <c r="B263" s="5" t="s">
        <v>9</v>
      </c>
      <c r="C263" s="8">
        <v>300</v>
      </c>
      <c r="D263" s="8">
        <v>45.31</v>
      </c>
      <c r="E263" s="8">
        <v>45.31</v>
      </c>
      <c r="F263" s="7">
        <f t="shared" si="4"/>
        <v>1</v>
      </c>
    </row>
    <row r="264" spans="1:6" x14ac:dyDescent="0.25">
      <c r="A264" s="1" t="s">
        <v>0</v>
      </c>
      <c r="B264" s="4" t="s">
        <v>12</v>
      </c>
      <c r="C264" s="8">
        <v>700</v>
      </c>
      <c r="D264" s="8">
        <v>1763.117</v>
      </c>
      <c r="E264" s="8">
        <v>1713.8367400000002</v>
      </c>
      <c r="F264" s="7">
        <f t="shared" si="4"/>
        <v>0.97204935350291566</v>
      </c>
    </row>
    <row r="265" spans="1:6" ht="45" x14ac:dyDescent="0.25">
      <c r="A265" s="10" t="s">
        <v>88</v>
      </c>
      <c r="B265" s="15" t="s">
        <v>89</v>
      </c>
      <c r="C265" s="12">
        <v>5000</v>
      </c>
      <c r="D265" s="12">
        <v>14679.57</v>
      </c>
      <c r="E265" s="12">
        <v>14602.693649999999</v>
      </c>
      <c r="F265" s="13">
        <f t="shared" si="4"/>
        <v>0.99476303801814359</v>
      </c>
    </row>
    <row r="266" spans="1:6" x14ac:dyDescent="0.25">
      <c r="A266" s="1" t="s">
        <v>0</v>
      </c>
      <c r="B266" s="4" t="s">
        <v>5</v>
      </c>
      <c r="C266" s="8">
        <v>3200</v>
      </c>
      <c r="D266" s="8">
        <v>12114.333000000001</v>
      </c>
      <c r="E266" s="8">
        <v>12111.558359999999</v>
      </c>
      <c r="F266" s="7">
        <f t="shared" si="4"/>
        <v>0.99977096221475825</v>
      </c>
    </row>
    <row r="267" spans="1:6" x14ac:dyDescent="0.25">
      <c r="A267" s="1" t="s">
        <v>0</v>
      </c>
      <c r="B267" s="5" t="s">
        <v>9</v>
      </c>
      <c r="C267" s="8">
        <v>3200</v>
      </c>
      <c r="D267" s="8">
        <v>5659.9960000000001</v>
      </c>
      <c r="E267" s="8">
        <v>5657.2853599999999</v>
      </c>
      <c r="F267" s="7">
        <f t="shared" si="4"/>
        <v>0.99952108800076889</v>
      </c>
    </row>
    <row r="268" spans="1:6" x14ac:dyDescent="0.25">
      <c r="A268" s="1" t="s">
        <v>0</v>
      </c>
      <c r="B268" s="5" t="s">
        <v>11</v>
      </c>
      <c r="C268" s="8">
        <v>0</v>
      </c>
      <c r="D268" s="8">
        <v>6454.3370000000004</v>
      </c>
      <c r="E268" s="8">
        <v>6454.2730000000001</v>
      </c>
      <c r="F268" s="7">
        <f t="shared" si="4"/>
        <v>0.99999008418680335</v>
      </c>
    </row>
    <row r="269" spans="1:6" x14ac:dyDescent="0.25">
      <c r="A269" s="1" t="s">
        <v>0</v>
      </c>
      <c r="B269" s="4" t="s">
        <v>12</v>
      </c>
      <c r="C269" s="8">
        <v>1800</v>
      </c>
      <c r="D269" s="8">
        <v>2565.2370000000001</v>
      </c>
      <c r="E269" s="8">
        <v>2491.1352900000002</v>
      </c>
      <c r="F269" s="7">
        <f t="shared" si="4"/>
        <v>0.97111311352518304</v>
      </c>
    </row>
    <row r="270" spans="1:6" ht="30" x14ac:dyDescent="0.25">
      <c r="A270" s="10" t="s">
        <v>90</v>
      </c>
      <c r="B270" s="15" t="s">
        <v>91</v>
      </c>
      <c r="C270" s="12">
        <v>5000</v>
      </c>
      <c r="D270" s="12">
        <v>6268.2830000000004</v>
      </c>
      <c r="E270" s="12">
        <v>6055.4820199999995</v>
      </c>
      <c r="F270" s="13">
        <f t="shared" si="4"/>
        <v>0.96605115308290945</v>
      </c>
    </row>
    <row r="271" spans="1:6" x14ac:dyDescent="0.25">
      <c r="A271" s="1" t="s">
        <v>0</v>
      </c>
      <c r="B271" s="4" t="s">
        <v>5</v>
      </c>
      <c r="C271" s="8">
        <v>2500</v>
      </c>
      <c r="D271" s="8">
        <v>5603.55</v>
      </c>
      <c r="E271" s="8">
        <v>5527.1641399999999</v>
      </c>
      <c r="F271" s="7">
        <f t="shared" si="4"/>
        <v>0.98636830937530662</v>
      </c>
    </row>
    <row r="272" spans="1:6" x14ac:dyDescent="0.25">
      <c r="A272" s="1" t="s">
        <v>0</v>
      </c>
      <c r="B272" s="5" t="s">
        <v>7</v>
      </c>
      <c r="C272" s="8">
        <v>2400</v>
      </c>
      <c r="D272" s="8">
        <v>5534.17</v>
      </c>
      <c r="E272" s="8">
        <v>5458.5751399999999</v>
      </c>
      <c r="F272" s="7">
        <f t="shared" si="4"/>
        <v>0.98634034371911228</v>
      </c>
    </row>
    <row r="273" spans="1:6" x14ac:dyDescent="0.25">
      <c r="A273" s="1" t="s">
        <v>0</v>
      </c>
      <c r="B273" s="5" t="s">
        <v>8</v>
      </c>
      <c r="C273" s="8">
        <v>100</v>
      </c>
      <c r="D273" s="8">
        <v>10.3</v>
      </c>
      <c r="E273" s="8">
        <v>9.5090000000000003</v>
      </c>
      <c r="F273" s="7">
        <f t="shared" si="4"/>
        <v>0.92320388349514559</v>
      </c>
    </row>
    <row r="274" spans="1:6" x14ac:dyDescent="0.25">
      <c r="A274" s="1" t="s">
        <v>0</v>
      </c>
      <c r="B274" s="5" t="s">
        <v>9</v>
      </c>
      <c r="C274" s="8">
        <v>0</v>
      </c>
      <c r="D274" s="8">
        <v>59</v>
      </c>
      <c r="E274" s="8">
        <v>59</v>
      </c>
      <c r="F274" s="7">
        <f t="shared" si="4"/>
        <v>1</v>
      </c>
    </row>
    <row r="275" spans="1:6" x14ac:dyDescent="0.25">
      <c r="A275" s="1" t="s">
        <v>0</v>
      </c>
      <c r="B275" s="5" t="s">
        <v>11</v>
      </c>
      <c r="C275" s="8">
        <v>0</v>
      </c>
      <c r="D275" s="8">
        <v>0.08</v>
      </c>
      <c r="E275" s="8">
        <v>0.08</v>
      </c>
      <c r="F275" s="7">
        <f t="shared" si="4"/>
        <v>1</v>
      </c>
    </row>
    <row r="276" spans="1:6" x14ac:dyDescent="0.25">
      <c r="A276" s="1" t="s">
        <v>0</v>
      </c>
      <c r="B276" s="4" t="s">
        <v>12</v>
      </c>
      <c r="C276" s="8">
        <v>2500</v>
      </c>
      <c r="D276" s="8">
        <v>664.73299999999995</v>
      </c>
      <c r="E276" s="8">
        <v>528.31788000000006</v>
      </c>
      <c r="F276" s="7">
        <f t="shared" si="4"/>
        <v>0.79478208543881546</v>
      </c>
    </row>
    <row r="277" spans="1:6" ht="30" x14ac:dyDescent="0.25">
      <c r="A277" s="10" t="s">
        <v>92</v>
      </c>
      <c r="B277" s="14" t="s">
        <v>93</v>
      </c>
      <c r="C277" s="12">
        <v>12637</v>
      </c>
      <c r="D277" s="12">
        <v>12637</v>
      </c>
      <c r="E277" s="12">
        <v>10968.938510000002</v>
      </c>
      <c r="F277" s="13">
        <f t="shared" si="4"/>
        <v>0.86800178127720196</v>
      </c>
    </row>
    <row r="278" spans="1:6" x14ac:dyDescent="0.25">
      <c r="A278" s="1" t="s">
        <v>0</v>
      </c>
      <c r="B278" s="3" t="s">
        <v>5</v>
      </c>
      <c r="C278" s="8">
        <v>12637</v>
      </c>
      <c r="D278" s="8">
        <v>8317</v>
      </c>
      <c r="E278" s="8">
        <v>7066.3944399999991</v>
      </c>
      <c r="F278" s="7">
        <f t="shared" si="4"/>
        <v>0.84963261272093293</v>
      </c>
    </row>
    <row r="279" spans="1:6" x14ac:dyDescent="0.25">
      <c r="A279" s="1" t="s">
        <v>0</v>
      </c>
      <c r="B279" s="4" t="s">
        <v>7</v>
      </c>
      <c r="C279" s="8">
        <v>10614</v>
      </c>
      <c r="D279" s="8">
        <v>8314</v>
      </c>
      <c r="E279" s="8">
        <v>7065.0662999999995</v>
      </c>
      <c r="F279" s="7">
        <f t="shared" si="4"/>
        <v>0.84977944431080099</v>
      </c>
    </row>
    <row r="280" spans="1:6" x14ac:dyDescent="0.25">
      <c r="A280" s="1" t="s">
        <v>0</v>
      </c>
      <c r="B280" s="4" t="s">
        <v>11</v>
      </c>
      <c r="C280" s="8">
        <v>2023</v>
      </c>
      <c r="D280" s="8">
        <v>3</v>
      </c>
      <c r="E280" s="8">
        <v>1.3281400000000001</v>
      </c>
      <c r="F280" s="7">
        <f t="shared" si="4"/>
        <v>0.44271333333333335</v>
      </c>
    </row>
    <row r="281" spans="1:6" x14ac:dyDescent="0.25">
      <c r="A281" s="1" t="s">
        <v>0</v>
      </c>
      <c r="B281" s="3" t="s">
        <v>12</v>
      </c>
      <c r="C281" s="8">
        <v>0</v>
      </c>
      <c r="D281" s="8">
        <v>4320</v>
      </c>
      <c r="E281" s="8">
        <v>3902.5440700000004</v>
      </c>
      <c r="F281" s="7">
        <f t="shared" si="4"/>
        <v>0.90336668287037047</v>
      </c>
    </row>
    <row r="282" spans="1:6" x14ac:dyDescent="0.25">
      <c r="A282" s="10" t="s">
        <v>94</v>
      </c>
      <c r="B282" s="14" t="s">
        <v>95</v>
      </c>
      <c r="C282" s="12">
        <v>4213</v>
      </c>
      <c r="D282" s="12">
        <v>2013.1</v>
      </c>
      <c r="E282" s="12">
        <v>2008.7292500000001</v>
      </c>
      <c r="F282" s="13">
        <f t="shared" si="4"/>
        <v>0.99782884605831812</v>
      </c>
    </row>
    <row r="283" spans="1:6" x14ac:dyDescent="0.25">
      <c r="A283" s="1" t="s">
        <v>0</v>
      </c>
      <c r="B283" s="3" t="s">
        <v>5</v>
      </c>
      <c r="C283" s="8">
        <v>1000</v>
      </c>
      <c r="D283" s="8">
        <v>2013.1</v>
      </c>
      <c r="E283" s="8">
        <v>2008.7292500000001</v>
      </c>
      <c r="F283" s="7">
        <f t="shared" si="4"/>
        <v>0.99782884605831812</v>
      </c>
    </row>
    <row r="284" spans="1:6" x14ac:dyDescent="0.25">
      <c r="A284" s="1" t="s">
        <v>0</v>
      </c>
      <c r="B284" s="4" t="s">
        <v>7</v>
      </c>
      <c r="C284" s="8">
        <v>1000</v>
      </c>
      <c r="D284" s="8">
        <v>2005.1</v>
      </c>
      <c r="E284" s="8">
        <v>2000.7292500000001</v>
      </c>
      <c r="F284" s="7">
        <f t="shared" si="4"/>
        <v>0.99782018353199353</v>
      </c>
    </row>
    <row r="285" spans="1:6" x14ac:dyDescent="0.25">
      <c r="A285" s="1" t="s">
        <v>0</v>
      </c>
      <c r="B285" s="4" t="s">
        <v>10</v>
      </c>
      <c r="C285" s="8">
        <v>0</v>
      </c>
      <c r="D285" s="8">
        <v>8</v>
      </c>
      <c r="E285" s="8">
        <v>8</v>
      </c>
      <c r="F285" s="7">
        <f t="shared" si="4"/>
        <v>1</v>
      </c>
    </row>
    <row r="286" spans="1:6" x14ac:dyDescent="0.25">
      <c r="A286" s="1" t="s">
        <v>0</v>
      </c>
      <c r="B286" s="3" t="s">
        <v>12</v>
      </c>
      <c r="C286" s="8">
        <v>3213</v>
      </c>
      <c r="D286" s="8">
        <v>0</v>
      </c>
      <c r="E286" s="8">
        <v>0</v>
      </c>
      <c r="F286" s="7" t="e">
        <f t="shared" si="4"/>
        <v>#DIV/0!</v>
      </c>
    </row>
    <row r="287" spans="1:6" ht="45" x14ac:dyDescent="0.25">
      <c r="A287" s="10" t="s">
        <v>96</v>
      </c>
      <c r="B287" s="14" t="s">
        <v>97</v>
      </c>
      <c r="C287" s="12">
        <v>4150</v>
      </c>
      <c r="D287" s="12">
        <v>3468.4789999999998</v>
      </c>
      <c r="E287" s="12">
        <v>1937.07005</v>
      </c>
      <c r="F287" s="13">
        <f>E287/D287</f>
        <v>0.55847824075048458</v>
      </c>
    </row>
    <row r="288" spans="1:6" x14ac:dyDescent="0.25">
      <c r="A288" s="1" t="s">
        <v>0</v>
      </c>
      <c r="B288" s="3" t="s">
        <v>5</v>
      </c>
      <c r="C288" s="8">
        <v>3800</v>
      </c>
      <c r="D288" s="8">
        <v>3010.808</v>
      </c>
      <c r="E288" s="8">
        <v>1889.4307900000001</v>
      </c>
      <c r="F288" s="7">
        <f t="shared" si="4"/>
        <v>0.6275494119850884</v>
      </c>
    </row>
    <row r="289" spans="1:6" x14ac:dyDescent="0.25">
      <c r="A289" s="1" t="s">
        <v>0</v>
      </c>
      <c r="B289" s="4" t="s">
        <v>7</v>
      </c>
      <c r="C289" s="8">
        <v>3794</v>
      </c>
      <c r="D289" s="8">
        <v>3004.3270000000002</v>
      </c>
      <c r="E289" s="8">
        <v>1805.1685400000001</v>
      </c>
      <c r="F289" s="7">
        <f t="shared" si="4"/>
        <v>0.60085621172395676</v>
      </c>
    </row>
    <row r="290" spans="1:6" x14ac:dyDescent="0.25">
      <c r="A290" s="1" t="s">
        <v>0</v>
      </c>
      <c r="B290" s="4" t="s">
        <v>8</v>
      </c>
      <c r="C290" s="8">
        <v>0</v>
      </c>
      <c r="D290" s="8">
        <v>0</v>
      </c>
      <c r="E290" s="8">
        <v>80.208649999999992</v>
      </c>
      <c r="F290" s="7" t="e">
        <f>E290/D290</f>
        <v>#DIV/0!</v>
      </c>
    </row>
    <row r="291" spans="1:6" x14ac:dyDescent="0.25">
      <c r="A291" s="1" t="s">
        <v>0</v>
      </c>
      <c r="B291" s="4" t="s">
        <v>11</v>
      </c>
      <c r="C291" s="8">
        <v>6</v>
      </c>
      <c r="D291" s="8">
        <v>6.4809999999999999</v>
      </c>
      <c r="E291" s="8">
        <v>4.0536000000000003</v>
      </c>
      <c r="F291" s="7">
        <f t="shared" si="4"/>
        <v>0.62545903409967607</v>
      </c>
    </row>
    <row r="292" spans="1:6" x14ac:dyDescent="0.25">
      <c r="A292" s="1" t="s">
        <v>0</v>
      </c>
      <c r="B292" s="3" t="s">
        <v>12</v>
      </c>
      <c r="C292" s="8">
        <v>350</v>
      </c>
      <c r="D292" s="8">
        <v>457.67099999999999</v>
      </c>
      <c r="E292" s="8">
        <v>47.639259999999993</v>
      </c>
      <c r="F292" s="7">
        <f t="shared" si="4"/>
        <v>0.10409062405090118</v>
      </c>
    </row>
    <row r="293" spans="1:6" ht="0" hidden="1" customHeight="1" thickTop="1" x14ac:dyDescent="0.25"/>
    <row r="294" spans="1:6" ht="18" customHeight="1" x14ac:dyDescent="0.25"/>
  </sheetData>
  <autoFilter ref="A3:E292" xr:uid="{620DEC14-9C27-4413-8C5A-3484A75F12A2}"/>
  <mergeCells count="2">
    <mergeCell ref="A2:F2"/>
    <mergeCell ref="A1:F1"/>
  </mergeCells>
  <pageMargins left="1" right="1" top="1" bottom="1" header="1" footer="1"/>
  <pageSetup scale="1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Ineza Kakalashvili</dc:creator>
  <cp:keywords/>
  <dc:description/>
  <cp:lastModifiedBy>admin</cp:lastModifiedBy>
  <dcterms:created xsi:type="dcterms:W3CDTF">2023-01-11T06:40:22Z</dcterms:created>
  <dcterms:modified xsi:type="dcterms:W3CDTF">2023-01-23T15:47:49Z</dcterms:modified>
  <cp:category/>
  <cp:contentStatus/>
</cp:coreProperties>
</file>