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8_{8097CC59-442D-4D19-A03B-6B9316F87C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ჯამური" sheetId="1" r:id="rId1"/>
  </sheets>
  <definedNames>
    <definedName name="_xlnm.Print_Area" localSheetId="0">ჯამური!$A$2:$F$11</definedName>
  </definedNames>
  <calcPr calcId="181029"/>
</workbook>
</file>

<file path=xl/calcChain.xml><?xml version="1.0" encoding="utf-8"?>
<calcChain xmlns="http://schemas.openxmlformats.org/spreadsheetml/2006/main">
  <c r="F8" i="1" l="1"/>
  <c r="F11" i="1"/>
  <c r="F9" i="1" s="1"/>
  <c r="F6" i="1" l="1"/>
  <c r="F5" i="1" s="1"/>
</calcChain>
</file>

<file path=xl/sharedStrings.xml><?xml version="1.0" encoding="utf-8"?>
<sst xmlns="http://schemas.openxmlformats.org/spreadsheetml/2006/main" count="16" uniqueCount="14">
  <si>
    <t xml:space="preserve">ინფორმაცია ოფიციალურ და სამუშაო ვიზიტებზე გაწეული სამივლინებო ხარჯების შესახებ </t>
  </si>
  <si>
    <t>ინფორმაციის დასახელება</t>
  </si>
  <si>
    <t>III  კვარტალი</t>
  </si>
  <si>
    <t>ინფორმაცია ოფიციალურ და სამუშაო ვიზიტებზე გაწეული სამივლინებო ხარჯების შესახებ თანამდებობის პირებზე (ჯამურად) და სხვა თანამშრომლებზე (ჯამურად) (ცალ-ცალკე ქვეყნის შიგნით და ქვეყნის გარეთ განხორციელებული მივლინებების მიხედვით)</t>
  </si>
  <si>
    <t>მივლინება ქვეყნის შიგნით</t>
  </si>
  <si>
    <t>მივლინება ქვეყნის გარეთ</t>
  </si>
  <si>
    <t>ჯამი:</t>
  </si>
  <si>
    <t>ხელმძღვანელები</t>
  </si>
  <si>
    <t>სხვა დანარჩენი შტატის თანამშრომლები და შრომითი ხელშეკრულებით დასაქმებული პირები</t>
  </si>
  <si>
    <t>N</t>
  </si>
  <si>
    <t>სულ ქვეყნის შიგნით</t>
  </si>
  <si>
    <t>სულ ქვეყნის გარეთ:</t>
  </si>
  <si>
    <t>2024 წლის</t>
  </si>
  <si>
    <t>საქართველოს განათლების, მეცნიერებისა და ახალგაზრდობის სამინისტრო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</si>
</sst>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43" fontId="3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43" fontId="3" fillId="3" borderId="1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2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22"/>
  <sheetViews>
    <sheetView tabSelected="1" zoomScale="120" zoomScaleNormal="120" zoomScaleSheetLayoutView="100" workbookViewId="0">
      <selection activeCell="G1" sqref="G1:H1048576"/>
    </sheetView>
  </sheetViews>
  <sheetFormatPr defaultColWidth="9.140625" defaultRowHeight="12.75" x14ac:dyDescent="0.2"/>
  <cols>
    <col min="1" max="1" width="1.28515625" style="1" customWidth="1"/>
    <col min="2" max="2" width="3.85546875" style="1" customWidth="1"/>
    <col min="3" max="3" width="31.5703125" style="1" customWidth="1"/>
    <col min="4" max="4" width="25" style="1" customWidth="1"/>
    <col min="5" max="5" width="41.85546875" style="1" customWidth="1"/>
    <col min="6" max="6" width="14.140625" style="1" customWidth="1"/>
    <col min="7" max="16384" width="9.140625" style="1"/>
  </cols>
  <sheetData>
    <row r="1" spans="2:6" ht="9.75" customHeight="1" x14ac:dyDescent="0.2"/>
    <row r="2" spans="2:6" ht="35.25" customHeight="1" x14ac:dyDescent="0.2">
      <c r="B2" s="12" t="s">
        <v>13</v>
      </c>
      <c r="C2" s="13"/>
      <c r="D2" s="13"/>
      <c r="E2" s="13"/>
      <c r="F2" s="13"/>
    </row>
    <row r="3" spans="2:6" ht="35.25" customHeight="1" x14ac:dyDescent="0.2">
      <c r="B3" s="14" t="s">
        <v>0</v>
      </c>
      <c r="C3" s="15"/>
      <c r="D3" s="15"/>
      <c r="E3" s="15"/>
      <c r="F3" s="15"/>
    </row>
    <row r="4" spans="2:6" x14ac:dyDescent="0.2">
      <c r="B4" s="5" t="s">
        <v>9</v>
      </c>
      <c r="C4" s="5" t="s">
        <v>1</v>
      </c>
      <c r="D4" s="5"/>
      <c r="E4" s="10" t="s">
        <v>12</v>
      </c>
      <c r="F4" s="5" t="s">
        <v>2</v>
      </c>
    </row>
    <row r="5" spans="2:6" s="2" customFormat="1" x14ac:dyDescent="0.2">
      <c r="B5" s="6"/>
      <c r="C5" s="11" t="s">
        <v>6</v>
      </c>
      <c r="D5" s="11"/>
      <c r="E5" s="11"/>
      <c r="F5" s="7">
        <f t="shared" ref="F5" si="0">F6+F9</f>
        <v>99157.2</v>
      </c>
    </row>
    <row r="6" spans="2:6" s="2" customFormat="1" ht="15" customHeight="1" x14ac:dyDescent="0.2">
      <c r="B6" s="16">
        <v>1</v>
      </c>
      <c r="C6" s="16" t="s">
        <v>3</v>
      </c>
      <c r="D6" s="16" t="s">
        <v>4</v>
      </c>
      <c r="E6" s="8" t="s">
        <v>10</v>
      </c>
      <c r="F6" s="9">
        <f>F7+F8</f>
        <v>52785.919999999998</v>
      </c>
    </row>
    <row r="7" spans="2:6" ht="12.75" customHeight="1" x14ac:dyDescent="0.2">
      <c r="B7" s="17"/>
      <c r="C7" s="17"/>
      <c r="D7" s="17"/>
      <c r="E7" s="3" t="s">
        <v>7</v>
      </c>
      <c r="F7" s="4">
        <v>18804.349999999999</v>
      </c>
    </row>
    <row r="8" spans="2:6" ht="38.25" x14ac:dyDescent="0.2">
      <c r="B8" s="17"/>
      <c r="C8" s="17"/>
      <c r="D8" s="18"/>
      <c r="E8" s="3" t="s">
        <v>8</v>
      </c>
      <c r="F8" s="4">
        <f>52785.92-F7</f>
        <v>33981.57</v>
      </c>
    </row>
    <row r="9" spans="2:6" ht="15" customHeight="1" x14ac:dyDescent="0.2">
      <c r="B9" s="17"/>
      <c r="C9" s="17"/>
      <c r="D9" s="16" t="s">
        <v>5</v>
      </c>
      <c r="E9" s="8" t="s">
        <v>11</v>
      </c>
      <c r="F9" s="9">
        <f>F10+F11</f>
        <v>46371.28</v>
      </c>
    </row>
    <row r="10" spans="2:6" x14ac:dyDescent="0.2">
      <c r="B10" s="17"/>
      <c r="C10" s="17"/>
      <c r="D10" s="17"/>
      <c r="E10" s="3" t="s">
        <v>7</v>
      </c>
      <c r="F10" s="4">
        <v>40766.089999999997</v>
      </c>
    </row>
    <row r="11" spans="2:6" ht="38.25" x14ac:dyDescent="0.2">
      <c r="B11" s="18"/>
      <c r="C11" s="18"/>
      <c r="D11" s="18"/>
      <c r="E11" s="3" t="s">
        <v>8</v>
      </c>
      <c r="F11" s="4">
        <f>46371.28-F10</f>
        <v>5605.1900000000023</v>
      </c>
    </row>
    <row r="12" spans="2:6" ht="18" customHeight="1" x14ac:dyDescent="0.2"/>
    <row r="13" spans="2:6" ht="18" customHeight="1" x14ac:dyDescent="0.2"/>
    <row r="14" spans="2:6" ht="18" customHeight="1" x14ac:dyDescent="0.2"/>
    <row r="15" spans="2:6" ht="18" customHeight="1" x14ac:dyDescent="0.2"/>
    <row r="16" spans="2:6" ht="18" customHeight="1" x14ac:dyDescent="0.2"/>
    <row r="17" ht="18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18" customHeight="1" x14ac:dyDescent="0.2"/>
    <row r="23" ht="18" customHeight="1" x14ac:dyDescent="0.2"/>
    <row r="24" ht="18" customHeight="1" x14ac:dyDescent="0.2"/>
    <row r="25" ht="18" customHeight="1" x14ac:dyDescent="0.2"/>
    <row r="26" ht="18" customHeight="1" x14ac:dyDescent="0.2"/>
    <row r="27" ht="18" customHeight="1" x14ac:dyDescent="0.2"/>
    <row r="28" ht="18" customHeight="1" x14ac:dyDescent="0.2"/>
    <row r="29" ht="18" customHeight="1" x14ac:dyDescent="0.2"/>
    <row r="30" ht="18" customHeight="1" x14ac:dyDescent="0.2"/>
    <row r="31" ht="18" customHeight="1" x14ac:dyDescent="0.2"/>
    <row r="32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60" customHeight="1" x14ac:dyDescent="0.2"/>
    <row r="364" ht="15" customHeight="1" x14ac:dyDescent="0.2"/>
    <row r="365" ht="15" customHeight="1" x14ac:dyDescent="0.2"/>
    <row r="366" ht="15" customHeight="1" x14ac:dyDescent="0.2"/>
    <row r="367" ht="38.25" customHeight="1" x14ac:dyDescent="0.2"/>
    <row r="368" ht="15.75" customHeight="1" x14ac:dyDescent="0.2"/>
    <row r="369" ht="90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416" ht="37.5" customHeight="1" x14ac:dyDescent="0.2"/>
    <row r="420" ht="24" customHeight="1" x14ac:dyDescent="0.2"/>
    <row r="421" ht="24" customHeight="1" x14ac:dyDescent="0.2"/>
    <row r="422" ht="24" customHeight="1" x14ac:dyDescent="0.2"/>
  </sheetData>
  <mergeCells count="7">
    <mergeCell ref="C5:E5"/>
    <mergeCell ref="B2:F2"/>
    <mergeCell ref="B3:F3"/>
    <mergeCell ref="C6:C11"/>
    <mergeCell ref="B6:B11"/>
    <mergeCell ref="D9:D11"/>
    <mergeCell ref="D6:D8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ჯამური</vt:lpstr>
      <vt:lpstr>ჯამური!Print_Area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2024-10-16T15:39:08Z</dcterms:modified>
</cp:coreProperties>
</file>