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filterPrivacy="1"/>
  <xr:revisionPtr revIDLastSave="0" documentId="8_{72ED14AE-D162-4BBE-8FD9-2EFB5571CD5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5" i="1"/>
  <c r="E13" i="1" l="1"/>
</calcChain>
</file>

<file path=xl/sharedStrings.xml><?xml version="1.0" encoding="utf-8"?>
<sst xmlns="http://schemas.openxmlformats.org/spreadsheetml/2006/main" count="15" uniqueCount="11">
  <si>
    <t>IV კვარტალი</t>
  </si>
  <si>
    <t>ინფორმაცია გაცემული სარგოს, დანამატებისა და პრემიების კვარტალური ოდენობების შესახებ თანამდებობის პირებზე (ჯამურად) და სხვა თანამშრომლებზე (ჯამურად)</t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</si>
  <si>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21111)</t>
    </r>
  </si>
  <si>
    <t>მ/შ ხელმძღვანელებზე</t>
  </si>
  <si>
    <t>მ/შ სხვა შტატის თანამშრომლებზე</t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</si>
  <si>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21114)</t>
    </r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</si>
  <si>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</si>
  <si>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</si>
  <si>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t xml:space="preserve">საქართველოს განათლების, მეცნიერებისა და ახალგაზრდობის სამინისტრო </t>
  </si>
  <si>
    <r>
      <rPr>
        <b/>
        <sz val="11"/>
        <color theme="1"/>
        <rFont val="Calibri"/>
        <family val="2"/>
        <scheme val="minor"/>
      </rPr>
      <t>პრემია/ჯილდო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</si>
  <si>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პრემია/ჯილდო</t>
    </r>
    <r>
      <rPr>
        <sz val="11"/>
        <color theme="1"/>
        <rFont val="Calibri"/>
        <family val="2"/>
        <scheme val="minor"/>
      </rPr>
      <t xml:space="preserve">  (ეკ. კლასიფიკაციის მუხლი 21113)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</si>
</sst>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0" fillId="0" borderId="0" xfId="0" applyNumberFormat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topLeftCell="C6" zoomScale="110" zoomScaleNormal="110" workbookViewId="0">
      <selection activeCell="F9" sqref="F9"/>
    </sheetView>
  </sheetViews>
  <sheetFormatPr defaultColWidth="9.140625" defaultRowHeight="15" x14ac:dyDescent="0.25"/>
  <cols>
    <col min="1" max="1" width="6.7109375" style="1" customWidth="1"/>
    <col min="2" max="2" width="35.28515625" style="1" customWidth="1"/>
    <col min="3" max="3" width="37" style="1" customWidth="1"/>
    <col min="4" max="4" width="16.85546875" style="9" customWidth="1"/>
    <col min="5" max="5" width="16.85546875" style="1" customWidth="1"/>
    <col min="6" max="6" width="10.5703125" style="1" bestFit="1" customWidth="1"/>
    <col min="7" max="7" width="9.5703125" style="1" bestFit="1" customWidth="1"/>
    <col min="8" max="8" width="11.5703125" style="1" bestFit="1" customWidth="1"/>
    <col min="9" max="16384" width="9.140625" style="1"/>
  </cols>
  <sheetData>
    <row r="1" spans="1:5" ht="27" customHeight="1" x14ac:dyDescent="0.25">
      <c r="A1" s="13" t="s">
        <v>8</v>
      </c>
      <c r="B1" s="14"/>
      <c r="C1" s="14"/>
      <c r="D1" s="14"/>
      <c r="E1" s="14"/>
    </row>
    <row r="2" spans="1:5" x14ac:dyDescent="0.25">
      <c r="A2" s="2"/>
      <c r="B2" s="3"/>
      <c r="C2" s="3"/>
      <c r="D2" s="4"/>
      <c r="E2" s="3" t="s">
        <v>0</v>
      </c>
    </row>
    <row r="3" spans="1:5" x14ac:dyDescent="0.25">
      <c r="A3" s="5">
        <v>1</v>
      </c>
      <c r="B3" s="5">
        <v>2</v>
      </c>
      <c r="C3" s="5">
        <v>3</v>
      </c>
      <c r="D3" s="6">
        <v>4</v>
      </c>
      <c r="E3" s="5">
        <v>8</v>
      </c>
    </row>
    <row r="4" spans="1:5" ht="38.25" x14ac:dyDescent="0.25">
      <c r="A4" s="15">
        <v>1</v>
      </c>
      <c r="B4" s="15" t="s">
        <v>1</v>
      </c>
      <c r="C4" s="16" t="s">
        <v>2</v>
      </c>
      <c r="D4" s="4" t="s">
        <v>3</v>
      </c>
      <c r="E4" s="12">
        <v>1003060.76</v>
      </c>
    </row>
    <row r="5" spans="1:5" ht="25.5" x14ac:dyDescent="0.25">
      <c r="A5" s="15"/>
      <c r="B5" s="15"/>
      <c r="C5" s="17"/>
      <c r="D5" s="4" t="s">
        <v>4</v>
      </c>
      <c r="E5" s="12">
        <f>1617275.03-E4</f>
        <v>614214.27</v>
      </c>
    </row>
    <row r="6" spans="1:5" ht="38.25" x14ac:dyDescent="0.25">
      <c r="A6" s="15"/>
      <c r="B6" s="15"/>
      <c r="C6" s="16" t="s">
        <v>10</v>
      </c>
      <c r="D6" s="4" t="s">
        <v>3</v>
      </c>
      <c r="E6" s="12">
        <v>268251</v>
      </c>
    </row>
    <row r="7" spans="1:5" ht="25.5" x14ac:dyDescent="0.25">
      <c r="A7" s="15"/>
      <c r="B7" s="15"/>
      <c r="C7" s="18"/>
      <c r="D7" s="4" t="s">
        <v>4</v>
      </c>
      <c r="E7" s="12">
        <f>452720-E6</f>
        <v>184469</v>
      </c>
    </row>
    <row r="8" spans="1:5" ht="38.25" x14ac:dyDescent="0.25">
      <c r="A8" s="15"/>
      <c r="B8" s="15"/>
      <c r="C8" s="16" t="s">
        <v>5</v>
      </c>
      <c r="D8" s="4" t="s">
        <v>3</v>
      </c>
      <c r="E8" s="12">
        <v>18043.05</v>
      </c>
    </row>
    <row r="9" spans="1:5" ht="25.5" x14ac:dyDescent="0.25">
      <c r="A9" s="15"/>
      <c r="B9" s="15"/>
      <c r="C9" s="18"/>
      <c r="D9" s="4" t="s">
        <v>4</v>
      </c>
      <c r="E9" s="12">
        <f>27072.42-E8</f>
        <v>9029.369999999999</v>
      </c>
    </row>
    <row r="10" spans="1:5" ht="45" x14ac:dyDescent="0.25">
      <c r="A10" s="15"/>
      <c r="B10" s="15"/>
      <c r="C10" s="7" t="s">
        <v>6</v>
      </c>
      <c r="D10" s="8"/>
      <c r="E10" s="11">
        <v>864262.70000000007</v>
      </c>
    </row>
    <row r="11" spans="1:5" ht="45" x14ac:dyDescent="0.25">
      <c r="A11" s="15"/>
      <c r="B11" s="15"/>
      <c r="C11" s="7" t="s">
        <v>9</v>
      </c>
      <c r="D11" s="8"/>
      <c r="E11" s="11">
        <v>212422</v>
      </c>
    </row>
    <row r="12" spans="1:5" ht="45" x14ac:dyDescent="0.25">
      <c r="A12" s="15"/>
      <c r="B12" s="15"/>
      <c r="C12" s="7" t="s">
        <v>7</v>
      </c>
      <c r="D12" s="8"/>
      <c r="E12" s="12"/>
    </row>
    <row r="13" spans="1:5" x14ac:dyDescent="0.25">
      <c r="E13" s="10">
        <f t="shared" ref="E13" si="0">SUM(E4:E12)</f>
        <v>3173752.1500000004</v>
      </c>
    </row>
  </sheetData>
  <mergeCells count="6">
    <mergeCell ref="A1:E1"/>
    <mergeCell ref="A4:A12"/>
    <mergeCell ref="B4:B12"/>
    <mergeCell ref="C4:C5"/>
    <mergeCell ref="C6:C7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2025-02-02T17:00:57Z</dcterms:modified>
</cp:coreProperties>
</file>