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D433B070-6F05-4A36-8D24-60A3CA424D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 წელი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5" i="1" l="1"/>
</calcChain>
</file>

<file path=xl/sharedStrings.xml><?xml version="1.0" encoding="utf-8"?>
<sst xmlns="http://schemas.openxmlformats.org/spreadsheetml/2006/main" count="15" uniqueCount="11">
  <si>
    <t>II კვარტალი</t>
  </si>
  <si>
    <t>ინფორმაცია გაცემული სარგოს, დანამატებისა და პრემიების კვარტალური ოდენობების შესახებ თანამდებობის პირებზე (ჯამურად) და სხვა თანამშრომლებზე (ჯამურად)</t>
  </si>
  <si>
    <r>
      <rPr>
        <b/>
        <sz val="11"/>
        <color theme="1"/>
        <rFont val="Calibri"/>
        <family val="2"/>
        <scheme val="minor"/>
      </rPr>
      <t>თანამდებობრივი სარგო</t>
    </r>
    <r>
      <rPr>
        <sz val="11"/>
        <color theme="1"/>
        <rFont val="Calibri"/>
        <family val="2"/>
        <scheme val="minor"/>
      </rPr>
      <t xml:space="preserve"> (ეკ. კლასიფიკაციის მუხლი 21111)</t>
    </r>
  </si>
  <si>
    <t>მ/შ ხელმძღვანელებზე</t>
  </si>
  <si>
    <t>მ/შ სხვა შტატის თანამშრომლებზე</t>
  </si>
  <si>
    <r>
      <rPr>
        <b/>
        <sz val="11"/>
        <color theme="1"/>
        <rFont val="Calibri"/>
        <family val="2"/>
        <scheme val="minor"/>
      </rPr>
      <t>პრემია</t>
    </r>
    <r>
      <rPr>
        <sz val="11"/>
        <color theme="1"/>
        <rFont val="Calibri"/>
        <family val="2"/>
        <scheme val="minor"/>
      </rPr>
      <t xml:space="preserve">  (ეკ. კლასიფიკაციის მუხლი 21113)</t>
    </r>
  </si>
  <si>
    <r>
      <rPr>
        <b/>
        <sz val="11"/>
        <color theme="1"/>
        <rFont val="Calibri"/>
        <family val="2"/>
        <scheme val="minor"/>
      </rPr>
      <t>დანამატი</t>
    </r>
    <r>
      <rPr>
        <sz val="11"/>
        <color theme="1"/>
        <rFont val="Calibri"/>
        <family val="2"/>
        <scheme val="minor"/>
      </rPr>
      <t xml:space="preserve"> (ეკ. კლასიფიკაციის მუხლი 21114)</t>
    </r>
  </si>
  <si>
    <r>
      <rPr>
        <b/>
        <sz val="11"/>
        <color theme="1"/>
        <rFont val="Calibri"/>
        <family val="2"/>
        <scheme val="minor"/>
      </rPr>
      <t>თანამდებობრივი სარგო</t>
    </r>
    <r>
      <rPr>
        <sz val="11"/>
        <color theme="1"/>
        <rFont val="Calibri"/>
        <family val="2"/>
        <scheme val="minor"/>
      </rPr>
      <t xml:space="preserve"> (ეკ. კლასიფიკაციის მუხლი 221-შტატგარეშე მომუშავეთა)</t>
    </r>
  </si>
  <si>
    <r>
      <rPr>
        <b/>
        <sz val="11"/>
        <color theme="1"/>
        <rFont val="Calibri"/>
        <family val="2"/>
        <scheme val="minor"/>
      </rPr>
      <t>პრემია</t>
    </r>
    <r>
      <rPr>
        <sz val="11"/>
        <color theme="1"/>
        <rFont val="Calibri"/>
        <family val="2"/>
        <scheme val="minor"/>
      </rPr>
      <t xml:space="preserve"> (ეკ. კლასიფიკაციის მუხლი 221-შტატგარეშე მომუშავეთა)</t>
    </r>
  </si>
  <si>
    <r>
      <rPr>
        <b/>
        <sz val="11"/>
        <color theme="1"/>
        <rFont val="Calibri"/>
        <family val="2"/>
        <scheme val="minor"/>
      </rPr>
      <t>დანამატი</t>
    </r>
    <r>
      <rPr>
        <sz val="11"/>
        <color theme="1"/>
        <rFont val="Calibri"/>
        <family val="2"/>
        <scheme val="minor"/>
      </rPr>
      <t xml:space="preserve"> (ეკ. კლასიფიკაციის მუხლი 221-შტატგარეშე მომუშავეთა)</t>
    </r>
  </si>
  <si>
    <t xml:space="preserve">საქართველოს განათლების, მეცნიერებისა და ახალგაზრდობის სამინისტრო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</si>
</sst>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43" fontId="3" fillId="3" borderId="3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zoomScaleNormal="100" workbookViewId="0">
      <selection activeCell="F2" sqref="F1:G1048576"/>
    </sheetView>
  </sheetViews>
  <sheetFormatPr defaultColWidth="9.140625" defaultRowHeight="15" x14ac:dyDescent="0.25"/>
  <cols>
    <col min="1" max="1" width="6.7109375" style="1" customWidth="1"/>
    <col min="2" max="2" width="35.28515625" style="1" customWidth="1"/>
    <col min="3" max="3" width="37" style="1" customWidth="1"/>
    <col min="4" max="4" width="16.85546875" style="8" customWidth="1"/>
    <col min="5" max="5" width="15.140625" style="1" customWidth="1"/>
    <col min="6" max="6" width="10.5703125" style="1" bestFit="1" customWidth="1"/>
    <col min="7" max="7" width="9.5703125" style="1" bestFit="1" customWidth="1"/>
    <col min="8" max="8" width="11.5703125" style="1" bestFit="1" customWidth="1"/>
    <col min="9" max="16384" width="9.140625" style="1"/>
  </cols>
  <sheetData>
    <row r="1" spans="1:5" ht="37.5" customHeight="1" x14ac:dyDescent="0.25">
      <c r="A1" s="12" t="s">
        <v>10</v>
      </c>
      <c r="B1" s="13"/>
      <c r="C1" s="13"/>
      <c r="D1" s="13"/>
      <c r="E1" s="13"/>
    </row>
    <row r="2" spans="1:5" ht="25.5" customHeight="1" x14ac:dyDescent="0.25">
      <c r="A2" s="2"/>
      <c r="B2" s="3"/>
      <c r="C2" s="3"/>
      <c r="D2" s="4"/>
      <c r="E2" s="3" t="s">
        <v>0</v>
      </c>
    </row>
    <row r="3" spans="1:5" x14ac:dyDescent="0.25">
      <c r="A3" s="5">
        <v>1</v>
      </c>
      <c r="B3" s="5">
        <v>2</v>
      </c>
      <c r="C3" s="5">
        <v>3</v>
      </c>
      <c r="D3" s="6">
        <v>4</v>
      </c>
      <c r="E3" s="5">
        <v>6</v>
      </c>
    </row>
    <row r="4" spans="1:5" ht="38.25" x14ac:dyDescent="0.25">
      <c r="A4" s="14"/>
      <c r="B4" s="14" t="s">
        <v>1</v>
      </c>
      <c r="C4" s="14" t="s">
        <v>2</v>
      </c>
      <c r="D4" s="4" t="s">
        <v>3</v>
      </c>
      <c r="E4" s="10">
        <v>1098821.6700000002</v>
      </c>
    </row>
    <row r="5" spans="1:5" ht="25.5" x14ac:dyDescent="0.25">
      <c r="A5" s="14"/>
      <c r="B5" s="14"/>
      <c r="C5" s="14"/>
      <c r="D5" s="4" t="s">
        <v>4</v>
      </c>
      <c r="E5" s="10">
        <f>1792831.26-E4</f>
        <v>694009.58999999985</v>
      </c>
    </row>
    <row r="6" spans="1:5" ht="38.25" x14ac:dyDescent="0.25">
      <c r="A6" s="14"/>
      <c r="B6" s="14"/>
      <c r="C6" s="14" t="s">
        <v>5</v>
      </c>
      <c r="D6" s="4" t="s">
        <v>3</v>
      </c>
      <c r="E6" s="10"/>
    </row>
    <row r="7" spans="1:5" ht="25.5" x14ac:dyDescent="0.25">
      <c r="A7" s="14"/>
      <c r="B7" s="14"/>
      <c r="C7" s="14"/>
      <c r="D7" s="4" t="s">
        <v>4</v>
      </c>
      <c r="E7" s="10"/>
    </row>
    <row r="8" spans="1:5" ht="38.25" x14ac:dyDescent="0.25">
      <c r="A8" s="14"/>
      <c r="B8" s="14"/>
      <c r="C8" s="14" t="s">
        <v>6</v>
      </c>
      <c r="D8" s="4" t="s">
        <v>3</v>
      </c>
      <c r="E8" s="10">
        <v>12906.46</v>
      </c>
    </row>
    <row r="9" spans="1:5" ht="25.5" x14ac:dyDescent="0.25">
      <c r="A9" s="14"/>
      <c r="B9" s="14"/>
      <c r="C9" s="14"/>
      <c r="D9" s="4" t="s">
        <v>4</v>
      </c>
      <c r="E9" s="10">
        <f>25322.72-E8</f>
        <v>12416.260000000002</v>
      </c>
    </row>
    <row r="10" spans="1:5" ht="45" x14ac:dyDescent="0.25">
      <c r="A10" s="14"/>
      <c r="B10" s="14"/>
      <c r="C10" s="9" t="s">
        <v>7</v>
      </c>
      <c r="D10" s="7"/>
      <c r="E10" s="10">
        <v>897369.85</v>
      </c>
    </row>
    <row r="11" spans="1:5" ht="30" x14ac:dyDescent="0.25">
      <c r="A11" s="14"/>
      <c r="B11" s="14"/>
      <c r="C11" s="9" t="s">
        <v>8</v>
      </c>
      <c r="D11" s="7"/>
      <c r="E11" s="10"/>
    </row>
    <row r="12" spans="1:5" ht="45" x14ac:dyDescent="0.25">
      <c r="A12" s="14"/>
      <c r="B12" s="14"/>
      <c r="C12" s="9" t="s">
        <v>9</v>
      </c>
      <c r="D12" s="7"/>
      <c r="E12" s="10"/>
    </row>
    <row r="13" spans="1:5" x14ac:dyDescent="0.25">
      <c r="E13" s="11"/>
    </row>
  </sheetData>
  <mergeCells count="6">
    <mergeCell ref="A1:E1"/>
    <mergeCell ref="A4:A12"/>
    <mergeCell ref="B4:B12"/>
    <mergeCell ref="C4:C5"/>
    <mergeCell ref="C6:C7"/>
    <mergeCell ref="C8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წელი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2025-07-07T12:02:05Z</dcterms:modified>
</cp:coreProperties>
</file>